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икеры" sheetId="5" r:id="rId1"/>
  </sheets>
  <definedNames>
    <definedName name="_xlnm._FilterDatabase" localSheetId="0" hidden="1">Стикеры!$A$1:$T$42</definedName>
  </definedNames>
  <calcPr calcId="162913" refMode="R1C1"/>
</workbook>
</file>

<file path=xl/calcChain.xml><?xml version="1.0" encoding="utf-8"?>
<calcChain xmlns="http://schemas.openxmlformats.org/spreadsheetml/2006/main">
  <c r="O3" i="5" l="1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2" i="5"/>
</calcChain>
</file>

<file path=xl/sharedStrings.xml><?xml version="1.0" encoding="utf-8"?>
<sst xmlns="http://schemas.openxmlformats.org/spreadsheetml/2006/main" count="553" uniqueCount="115">
  <si>
    <t>Город</t>
  </si>
  <si>
    <t>Вид рекламы</t>
  </si>
  <si>
    <t>Период, мес.</t>
  </si>
  <si>
    <t>Казань</t>
  </si>
  <si>
    <t>Метро</t>
  </si>
  <si>
    <t>Количество стикеров</t>
  </si>
  <si>
    <t>Фото</t>
  </si>
  <si>
    <t>Ссылка</t>
  </si>
  <si>
    <t>Локация</t>
  </si>
  <si>
    <t>Станция</t>
  </si>
  <si>
    <t>Схема метро</t>
  </si>
  <si>
    <t>Расположение конструкции</t>
  </si>
  <si>
    <t>На входных дверях</t>
  </si>
  <si>
    <t>Размеры, м.</t>
  </si>
  <si>
    <t>Сторона</t>
  </si>
  <si>
    <t>Свет</t>
  </si>
  <si>
    <t>Способ показа</t>
  </si>
  <si>
    <t>Статика</t>
  </si>
  <si>
    <t>База</t>
  </si>
  <si>
    <t>Коэффициент</t>
  </si>
  <si>
    <t>Код</t>
  </si>
  <si>
    <t>Авиастроительная</t>
  </si>
  <si>
    <t>Северный вокзал</t>
  </si>
  <si>
    <t>Яшьлек</t>
  </si>
  <si>
    <t>Козья слобода</t>
  </si>
  <si>
    <t>Кремлевская</t>
  </si>
  <si>
    <t>Площадь Тукая</t>
  </si>
  <si>
    <t>Суконная слобода</t>
  </si>
  <si>
    <t>Аметьево</t>
  </si>
  <si>
    <t>Горки</t>
  </si>
  <si>
    <t>Проспект Победы</t>
  </si>
  <si>
    <t>Дубравная</t>
  </si>
  <si>
    <t>Стикеры на станции метро</t>
  </si>
  <si>
    <t>КМСС-1</t>
  </si>
  <si>
    <t>КМСС-2</t>
  </si>
  <si>
    <t>КМСС-3</t>
  </si>
  <si>
    <t>КМСС-4</t>
  </si>
  <si>
    <t>КМСС-5</t>
  </si>
  <si>
    <t>КМСС-6</t>
  </si>
  <si>
    <t>КМСС-7</t>
  </si>
  <si>
    <t>КМСС-8</t>
  </si>
  <si>
    <t>КМСС-9</t>
  </si>
  <si>
    <t>КМСС-10</t>
  </si>
  <si>
    <t>КМСС-11</t>
  </si>
  <si>
    <t>КМСС-12</t>
  </si>
  <si>
    <t>КМСС-13</t>
  </si>
  <si>
    <t>КМСС-14</t>
  </si>
  <si>
    <t>КМСС-15</t>
  </si>
  <si>
    <t>КМСС-16</t>
  </si>
  <si>
    <t>КМСС-17</t>
  </si>
  <si>
    <t>КМСС-18</t>
  </si>
  <si>
    <t>КМСС-19</t>
  </si>
  <si>
    <t>КМСС-20</t>
  </si>
  <si>
    <t>КМСС-21</t>
  </si>
  <si>
    <t>КМСС-22</t>
  </si>
  <si>
    <t>КМСС-23</t>
  </si>
  <si>
    <t>КМСС-24</t>
  </si>
  <si>
    <t>КМСС-25</t>
  </si>
  <si>
    <t>КМСС-26</t>
  </si>
  <si>
    <t>КМСС-27</t>
  </si>
  <si>
    <t>КМСС-28</t>
  </si>
  <si>
    <t>КМСС-29</t>
  </si>
  <si>
    <t>КМСС-30</t>
  </si>
  <si>
    <t>КМСС-31</t>
  </si>
  <si>
    <t>КМСС-32</t>
  </si>
  <si>
    <t>КМСС-33</t>
  </si>
  <si>
    <t>КМСС-34</t>
  </si>
  <si>
    <t>КМСС-35</t>
  </si>
  <si>
    <t>КМСС-36</t>
  </si>
  <si>
    <t>КМСС-37</t>
  </si>
  <si>
    <t>КМСС-38</t>
  </si>
  <si>
    <t>КМСС-39</t>
  </si>
  <si>
    <t>КМСС-40</t>
  </si>
  <si>
    <t>КМСС-41</t>
  </si>
  <si>
    <t>Вход со стороны</t>
  </si>
  <si>
    <t>Копылова 12</t>
  </si>
  <si>
    <t>Гимназия №10</t>
  </si>
  <si>
    <t>магазин Идеал</t>
  </si>
  <si>
    <t>Авиц.-техн. Колледж</t>
  </si>
  <si>
    <t>Терминал Казань-2</t>
  </si>
  <si>
    <t>ул. Воровского</t>
  </si>
  <si>
    <t>трамвайный вход</t>
  </si>
  <si>
    <t>Альфа банк</t>
  </si>
  <si>
    <t>Пятерочка</t>
  </si>
  <si>
    <t>ул. Чистопольская</t>
  </si>
  <si>
    <t>Идель-пресс</t>
  </si>
  <si>
    <t>ул, Красносельская 20</t>
  </si>
  <si>
    <t>Энергоуниверситет</t>
  </si>
  <si>
    <t>ул. Баумана</t>
  </si>
  <si>
    <t>Кремль</t>
  </si>
  <si>
    <t>Петербургская, выход с перрона</t>
  </si>
  <si>
    <t>Аллея Славы</t>
  </si>
  <si>
    <t>Театр Кукол</t>
  </si>
  <si>
    <t>Назарбаева  </t>
  </si>
  <si>
    <t>театр Кукол</t>
  </si>
  <si>
    <t>Ж/Д станция, вход в метро</t>
  </si>
  <si>
    <t>Ж/Д станция, переход 1</t>
  </si>
  <si>
    <t>ЖД станция, переход 2</t>
  </si>
  <si>
    <t>Даурская, вход в метро (сбербанк)</t>
  </si>
  <si>
    <t>Даурская переход</t>
  </si>
  <si>
    <t>Больница №18</t>
  </si>
  <si>
    <t>Вкусно и точка</t>
  </si>
  <si>
    <t>Кварт</t>
  </si>
  <si>
    <t>ВТБ 24</t>
  </si>
  <si>
    <t>Трамвайный выход</t>
  </si>
  <si>
    <t>Магнит</t>
  </si>
  <si>
    <t>ул Фучика</t>
  </si>
  <si>
    <t>0,45х1,1</t>
  </si>
  <si>
    <t>0,45х1,2</t>
  </si>
  <si>
    <t>Нет</t>
  </si>
  <si>
    <t>Внутренние</t>
  </si>
  <si>
    <t>Наружные</t>
  </si>
  <si>
    <t>Аренда</t>
  </si>
  <si>
    <t>Печать</t>
  </si>
  <si>
    <t>Монтаж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</si>
</sst>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giCvKJomJuOKiQ" TargetMode="External"/><Relationship Id="rId13" Type="http://schemas.openxmlformats.org/officeDocument/2006/relationships/hyperlink" Target="https://disk.yandex.ru/i/-KKPgCrLY-yTAw" TargetMode="External"/><Relationship Id="rId18" Type="http://schemas.openxmlformats.org/officeDocument/2006/relationships/hyperlink" Target="https://disk.yandex.ru/i/iv-Dmm6i-_7gOA" TargetMode="External"/><Relationship Id="rId26" Type="http://schemas.openxmlformats.org/officeDocument/2006/relationships/hyperlink" Target="https://disk.yandex.ru/i/mBPFYIAsSMQ0PQ" TargetMode="External"/><Relationship Id="rId39" Type="http://schemas.openxmlformats.org/officeDocument/2006/relationships/hyperlink" Target="https://disk.yandex.ru/i/EqHu8NQhd1F8Lw" TargetMode="External"/><Relationship Id="rId3" Type="http://schemas.openxmlformats.org/officeDocument/2006/relationships/hyperlink" Target="https://disk.yandex.ru/d/DGYJsbm7lzK1Wg" TargetMode="External"/><Relationship Id="rId21" Type="http://schemas.openxmlformats.org/officeDocument/2006/relationships/hyperlink" Target="https://disk.yandex.ru/i/02raiDhck2e6WA" TargetMode="External"/><Relationship Id="rId34" Type="http://schemas.openxmlformats.org/officeDocument/2006/relationships/hyperlink" Target="https://disk.yandex.ru/i/c9okNSN1IoEuHg" TargetMode="External"/><Relationship Id="rId42" Type="http://schemas.openxmlformats.org/officeDocument/2006/relationships/hyperlink" Target="https://disk.yandex.ru/i/GFN_T0OnUmrq-w" TargetMode="External"/><Relationship Id="rId7" Type="http://schemas.openxmlformats.org/officeDocument/2006/relationships/hyperlink" Target="https://disk.yandex.ru/d/MgkvGtWiW0jhzA" TargetMode="External"/><Relationship Id="rId12" Type="http://schemas.openxmlformats.org/officeDocument/2006/relationships/hyperlink" Target="https://disk.yandex.ru/i/2O8VsfTtmwO66g" TargetMode="External"/><Relationship Id="rId17" Type="http://schemas.openxmlformats.org/officeDocument/2006/relationships/hyperlink" Target="https://disk.yandex.ru/i/cF1L1Q49MlaNWw" TargetMode="External"/><Relationship Id="rId25" Type="http://schemas.openxmlformats.org/officeDocument/2006/relationships/hyperlink" Target="https://disk.yandex.ru/i/6wfictHxPOPgYw" TargetMode="External"/><Relationship Id="rId33" Type="http://schemas.openxmlformats.org/officeDocument/2006/relationships/hyperlink" Target="https://disk.yandex.ru/i/uygZ8tJbKnRm3w" TargetMode="External"/><Relationship Id="rId38" Type="http://schemas.openxmlformats.org/officeDocument/2006/relationships/hyperlink" Target="https://disk.yandex.ru/i/a5FBMRnheSRZKQ" TargetMode="External"/><Relationship Id="rId2" Type="http://schemas.openxmlformats.org/officeDocument/2006/relationships/hyperlink" Target="https://disk.yandex.ru/i/yHFobUgs0HB1rg" TargetMode="External"/><Relationship Id="rId16" Type="http://schemas.openxmlformats.org/officeDocument/2006/relationships/hyperlink" Target="https://disk.yandex.ru/i/iZunFuZeFT70yw" TargetMode="External"/><Relationship Id="rId20" Type="http://schemas.openxmlformats.org/officeDocument/2006/relationships/hyperlink" Target="https://disk.yandex.ru/i/SQldppqPlZ78XA" TargetMode="External"/><Relationship Id="rId29" Type="http://schemas.openxmlformats.org/officeDocument/2006/relationships/hyperlink" Target="https://disk.yandex.ru/i/ciOrrqlHHpBazQ" TargetMode="External"/><Relationship Id="rId41" Type="http://schemas.openxmlformats.org/officeDocument/2006/relationships/hyperlink" Target="https://disk.yandex.ru/i/LZbq5gVLGryJCA" TargetMode="External"/><Relationship Id="rId1" Type="http://schemas.openxmlformats.org/officeDocument/2006/relationships/hyperlink" Target="https://disk.yandex.ru/i/yHFobUgs0HB1rg" TargetMode="External"/><Relationship Id="rId6" Type="http://schemas.openxmlformats.org/officeDocument/2006/relationships/hyperlink" Target="https://disk.yandex.ru/d/7esmQ7-L282JlA" TargetMode="External"/><Relationship Id="rId11" Type="http://schemas.openxmlformats.org/officeDocument/2006/relationships/hyperlink" Target="https://disk.yandex.ru/i/S2TKD8NNlmWd0g" TargetMode="External"/><Relationship Id="rId24" Type="http://schemas.openxmlformats.org/officeDocument/2006/relationships/hyperlink" Target="https://disk.yandex.ru/i/X6RwYt0eRxvm8A" TargetMode="External"/><Relationship Id="rId32" Type="http://schemas.openxmlformats.org/officeDocument/2006/relationships/hyperlink" Target="https://disk.yandex.ru/i/PIcikhsrKRkHAA" TargetMode="External"/><Relationship Id="rId37" Type="http://schemas.openxmlformats.org/officeDocument/2006/relationships/hyperlink" Target="https://disk.yandex.ru/i/RxjXZLxItUOYBA" TargetMode="External"/><Relationship Id="rId40" Type="http://schemas.openxmlformats.org/officeDocument/2006/relationships/hyperlink" Target="https://disk.yandex.ru/i/9Ntwo0s_25E3tw" TargetMode="External"/><Relationship Id="rId5" Type="http://schemas.openxmlformats.org/officeDocument/2006/relationships/hyperlink" Target="https://disk.yandex.ru/d/u_301hsFYzDcNw" TargetMode="External"/><Relationship Id="rId15" Type="http://schemas.openxmlformats.org/officeDocument/2006/relationships/hyperlink" Target="https://disk.yandex.ru/i/raLL5R31RCRwcg" TargetMode="External"/><Relationship Id="rId23" Type="http://schemas.openxmlformats.org/officeDocument/2006/relationships/hyperlink" Target="https://disk.yandex.ru/i/hbY0i6rHGEbc7w" TargetMode="External"/><Relationship Id="rId28" Type="http://schemas.openxmlformats.org/officeDocument/2006/relationships/hyperlink" Target="https://disk.yandex.ru/i/35N66qYOrog01Q" TargetMode="External"/><Relationship Id="rId36" Type="http://schemas.openxmlformats.org/officeDocument/2006/relationships/hyperlink" Target="https://disk.yandex.ru/i/h9aV9eujyN9vVg" TargetMode="External"/><Relationship Id="rId10" Type="http://schemas.openxmlformats.org/officeDocument/2006/relationships/hyperlink" Target="https://disk.yandex.ru/i/aCtQFwc7PeQJEQ" TargetMode="External"/><Relationship Id="rId19" Type="http://schemas.openxmlformats.org/officeDocument/2006/relationships/hyperlink" Target="https://disk.yandex.ru/i/ifiD8VacbG3LUQ" TargetMode="External"/><Relationship Id="rId31" Type="http://schemas.openxmlformats.org/officeDocument/2006/relationships/hyperlink" Target="https://disk.yandex.ru/i/PuxMTnEs46xO3w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XC4lY7NSR4Jq-Q" TargetMode="External"/><Relationship Id="rId9" Type="http://schemas.openxmlformats.org/officeDocument/2006/relationships/hyperlink" Target="https://disk.yandex.ru/d/3IWpYBFnSG7Aiw" TargetMode="External"/><Relationship Id="rId14" Type="http://schemas.openxmlformats.org/officeDocument/2006/relationships/hyperlink" Target="https://disk.yandex.ru/i/sfKgC-innc-ovQ" TargetMode="External"/><Relationship Id="rId22" Type="http://schemas.openxmlformats.org/officeDocument/2006/relationships/hyperlink" Target="https://disk.yandex.ru/i/qQIvzTtjBXPPMw" TargetMode="External"/><Relationship Id="rId27" Type="http://schemas.openxmlformats.org/officeDocument/2006/relationships/hyperlink" Target="https://disk.yandex.ru/i/WbMmmla1mMsb8Q" TargetMode="External"/><Relationship Id="rId30" Type="http://schemas.openxmlformats.org/officeDocument/2006/relationships/hyperlink" Target="https://disk.yandex.ru/i/7L1ZduX1C6KG3A" TargetMode="External"/><Relationship Id="rId35" Type="http://schemas.openxmlformats.org/officeDocument/2006/relationships/hyperlink" Target="https://disk.yandex.ru/i/4-VvGgGBM6t8VQ" TargetMode="External"/><Relationship Id="rId43" Type="http://schemas.openxmlformats.org/officeDocument/2006/relationships/hyperlink" Target="https://disk.yandex.ru/i/41EiIPs1dD_Xd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activeCell="E5" sqref="E5"/>
    </sheetView>
  </sheetViews>
  <sheetFormatPr defaultRowHeight="12.75" x14ac:dyDescent="0.25"/>
  <cols>
    <col min="1" max="1" width="10.5703125" style="2" customWidth="1"/>
    <col min="2" max="2" width="12.28515625" style="2" customWidth="1"/>
    <col min="3" max="4" width="16" style="2" bestFit="1" customWidth="1"/>
    <col min="5" max="5" width="17.42578125" style="2" customWidth="1"/>
    <col min="6" max="6" width="17.7109375" style="2" customWidth="1"/>
    <col min="7" max="7" width="19" style="2" bestFit="1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3" width="14.7109375" style="2" customWidth="1"/>
    <col min="14" max="14" width="16.140625" style="2" customWidth="1"/>
    <col min="15" max="15" width="11.7109375" style="4" customWidth="1"/>
    <col min="16" max="16" width="11" style="2" customWidth="1"/>
    <col min="17" max="17" width="12.140625" style="2" customWidth="1"/>
    <col min="18" max="18" width="8.7109375" style="2" bestFit="1" customWidth="1"/>
    <col min="19" max="19" width="9.140625" style="2" customWidth="1"/>
    <col min="20" max="20" width="16.7109375" style="2" customWidth="1"/>
    <col min="21" max="16384" width="9.140625" style="2"/>
  </cols>
  <sheetData>
    <row r="1" spans="1:20" s="3" customFormat="1" ht="25.5" x14ac:dyDescent="0.25">
      <c r="A1" s="5" t="s">
        <v>0</v>
      </c>
      <c r="B1" s="5" t="s">
        <v>8</v>
      </c>
      <c r="C1" s="5" t="s">
        <v>9</v>
      </c>
      <c r="D1" s="5" t="s">
        <v>10</v>
      </c>
      <c r="E1" s="5" t="s">
        <v>1</v>
      </c>
      <c r="F1" s="5" t="s">
        <v>11</v>
      </c>
      <c r="G1" s="5" t="s">
        <v>74</v>
      </c>
      <c r="H1" s="5" t="s">
        <v>6</v>
      </c>
      <c r="I1" s="5" t="s">
        <v>13</v>
      </c>
      <c r="J1" s="5" t="s">
        <v>14</v>
      </c>
      <c r="K1" s="5" t="s">
        <v>15</v>
      </c>
      <c r="L1" s="5" t="s">
        <v>16</v>
      </c>
      <c r="M1" s="5" t="s">
        <v>5</v>
      </c>
      <c r="N1" s="5" t="s">
        <v>2</v>
      </c>
      <c r="O1" s="5" t="s">
        <v>112</v>
      </c>
      <c r="P1" s="5" t="s">
        <v>113</v>
      </c>
      <c r="Q1" s="5" t="s">
        <v>114</v>
      </c>
      <c r="R1" s="5" t="s">
        <v>20</v>
      </c>
      <c r="S1" s="5" t="s">
        <v>18</v>
      </c>
      <c r="T1" s="5" t="s">
        <v>19</v>
      </c>
    </row>
    <row r="2" spans="1:20" ht="25.5" x14ac:dyDescent="0.25">
      <c r="A2" s="7" t="s">
        <v>3</v>
      </c>
      <c r="B2" s="7" t="s">
        <v>4</v>
      </c>
      <c r="C2" s="8" t="s">
        <v>21</v>
      </c>
      <c r="D2" s="6" t="s">
        <v>7</v>
      </c>
      <c r="E2" s="7" t="s">
        <v>32</v>
      </c>
      <c r="F2" s="7" t="s">
        <v>12</v>
      </c>
      <c r="G2" s="7" t="s">
        <v>75</v>
      </c>
      <c r="H2" s="6" t="s">
        <v>7</v>
      </c>
      <c r="I2" s="8" t="s">
        <v>107</v>
      </c>
      <c r="J2" s="8" t="s">
        <v>111</v>
      </c>
      <c r="K2" s="8" t="s">
        <v>109</v>
      </c>
      <c r="L2" s="7" t="s">
        <v>17</v>
      </c>
      <c r="M2" s="8">
        <v>6</v>
      </c>
      <c r="N2" s="8">
        <v>1</v>
      </c>
      <c r="O2" s="9">
        <f>S2*T2</f>
        <v>105000</v>
      </c>
      <c r="P2" s="9">
        <v>16000</v>
      </c>
      <c r="Q2" s="9">
        <v>0</v>
      </c>
      <c r="R2" s="7" t="s">
        <v>33</v>
      </c>
      <c r="S2" s="8">
        <v>105000</v>
      </c>
      <c r="T2" s="7">
        <v>1</v>
      </c>
    </row>
    <row r="3" spans="1:20" ht="25.5" x14ac:dyDescent="0.25">
      <c r="A3" s="7" t="s">
        <v>3</v>
      </c>
      <c r="B3" s="7" t="s">
        <v>4</v>
      </c>
      <c r="C3" s="10" t="s">
        <v>21</v>
      </c>
      <c r="D3" s="6" t="s">
        <v>7</v>
      </c>
      <c r="E3" s="7" t="s">
        <v>32</v>
      </c>
      <c r="F3" s="7" t="s">
        <v>12</v>
      </c>
      <c r="G3" s="7" t="s">
        <v>76</v>
      </c>
      <c r="H3" s="6" t="s">
        <v>7</v>
      </c>
      <c r="I3" s="10" t="s">
        <v>107</v>
      </c>
      <c r="J3" s="8" t="s">
        <v>111</v>
      </c>
      <c r="K3" s="8" t="s">
        <v>109</v>
      </c>
      <c r="L3" s="7" t="s">
        <v>17</v>
      </c>
      <c r="M3" s="10">
        <v>6</v>
      </c>
      <c r="N3" s="8">
        <v>1</v>
      </c>
      <c r="O3" s="9">
        <f t="shared" ref="O3:O42" si="0">S3*T3</f>
        <v>105000</v>
      </c>
      <c r="P3" s="1">
        <v>16000</v>
      </c>
      <c r="Q3" s="9">
        <v>0</v>
      </c>
      <c r="R3" s="7" t="s">
        <v>34</v>
      </c>
      <c r="S3" s="10">
        <v>105000</v>
      </c>
      <c r="T3" s="7">
        <v>1</v>
      </c>
    </row>
    <row r="4" spans="1:20" ht="25.5" x14ac:dyDescent="0.25">
      <c r="A4" s="7" t="s">
        <v>3</v>
      </c>
      <c r="B4" s="7" t="s">
        <v>4</v>
      </c>
      <c r="C4" s="10" t="s">
        <v>21</v>
      </c>
      <c r="D4" s="6" t="s">
        <v>7</v>
      </c>
      <c r="E4" s="7" t="s">
        <v>32</v>
      </c>
      <c r="F4" s="7" t="s">
        <v>12</v>
      </c>
      <c r="G4" s="7" t="s">
        <v>77</v>
      </c>
      <c r="H4" s="6" t="s">
        <v>7</v>
      </c>
      <c r="I4" s="10" t="s">
        <v>107</v>
      </c>
      <c r="J4" s="8" t="s">
        <v>111</v>
      </c>
      <c r="K4" s="8" t="s">
        <v>109</v>
      </c>
      <c r="L4" s="7" t="s">
        <v>17</v>
      </c>
      <c r="M4" s="10">
        <v>6</v>
      </c>
      <c r="N4" s="8">
        <v>1</v>
      </c>
      <c r="O4" s="9">
        <f t="shared" si="0"/>
        <v>105000</v>
      </c>
      <c r="P4" s="1">
        <v>16000</v>
      </c>
      <c r="Q4" s="9">
        <v>0</v>
      </c>
      <c r="R4" s="7" t="s">
        <v>35</v>
      </c>
      <c r="S4" s="10">
        <v>105000</v>
      </c>
      <c r="T4" s="7">
        <v>1</v>
      </c>
    </row>
    <row r="5" spans="1:20" ht="25.5" x14ac:dyDescent="0.25">
      <c r="A5" s="7" t="s">
        <v>3</v>
      </c>
      <c r="B5" s="7" t="s">
        <v>4</v>
      </c>
      <c r="C5" s="10" t="s">
        <v>21</v>
      </c>
      <c r="D5" s="6" t="s">
        <v>7</v>
      </c>
      <c r="E5" s="7" t="s">
        <v>32</v>
      </c>
      <c r="F5" s="7" t="s">
        <v>12</v>
      </c>
      <c r="G5" s="7" t="s">
        <v>78</v>
      </c>
      <c r="H5" s="6" t="s">
        <v>7</v>
      </c>
      <c r="I5" s="10" t="s">
        <v>107</v>
      </c>
      <c r="J5" s="8" t="s">
        <v>111</v>
      </c>
      <c r="K5" s="8" t="s">
        <v>109</v>
      </c>
      <c r="L5" s="7" t="s">
        <v>17</v>
      </c>
      <c r="M5" s="10">
        <v>6</v>
      </c>
      <c r="N5" s="8">
        <v>1</v>
      </c>
      <c r="O5" s="9">
        <f t="shared" si="0"/>
        <v>105000</v>
      </c>
      <c r="P5" s="1">
        <v>16000</v>
      </c>
      <c r="Q5" s="9">
        <v>0</v>
      </c>
      <c r="R5" s="7" t="s">
        <v>36</v>
      </c>
      <c r="S5" s="10">
        <v>105000</v>
      </c>
      <c r="T5" s="7">
        <v>1</v>
      </c>
    </row>
    <row r="6" spans="1:20" ht="25.5" x14ac:dyDescent="0.25">
      <c r="A6" s="7" t="s">
        <v>3</v>
      </c>
      <c r="B6" s="7" t="s">
        <v>4</v>
      </c>
      <c r="C6" s="10" t="s">
        <v>21</v>
      </c>
      <c r="D6" s="6" t="s">
        <v>7</v>
      </c>
      <c r="E6" s="7" t="s">
        <v>32</v>
      </c>
      <c r="F6" s="7" t="s">
        <v>12</v>
      </c>
      <c r="G6" s="7" t="s">
        <v>76</v>
      </c>
      <c r="H6" s="6" t="s">
        <v>7</v>
      </c>
      <c r="I6" s="10" t="s">
        <v>107</v>
      </c>
      <c r="J6" s="11" t="s">
        <v>110</v>
      </c>
      <c r="K6" s="8" t="s">
        <v>109</v>
      </c>
      <c r="L6" s="7" t="s">
        <v>17</v>
      </c>
      <c r="M6" s="10">
        <v>7</v>
      </c>
      <c r="N6" s="8">
        <v>1</v>
      </c>
      <c r="O6" s="9">
        <f t="shared" si="0"/>
        <v>85000</v>
      </c>
      <c r="P6" s="1">
        <v>16000</v>
      </c>
      <c r="Q6" s="9">
        <v>0</v>
      </c>
      <c r="R6" s="7" t="s">
        <v>37</v>
      </c>
      <c r="S6" s="10">
        <v>85000</v>
      </c>
      <c r="T6" s="7">
        <v>1</v>
      </c>
    </row>
    <row r="7" spans="1:20" ht="25.5" x14ac:dyDescent="0.25">
      <c r="A7" s="7" t="s">
        <v>3</v>
      </c>
      <c r="B7" s="7" t="s">
        <v>4</v>
      </c>
      <c r="C7" s="10" t="s">
        <v>21</v>
      </c>
      <c r="D7" s="6" t="s">
        <v>7</v>
      </c>
      <c r="E7" s="7" t="s">
        <v>32</v>
      </c>
      <c r="F7" s="7" t="s">
        <v>12</v>
      </c>
      <c r="G7" s="7" t="s">
        <v>78</v>
      </c>
      <c r="H7" s="6" t="s">
        <v>7</v>
      </c>
      <c r="I7" s="10" t="s">
        <v>107</v>
      </c>
      <c r="J7" s="11" t="s">
        <v>110</v>
      </c>
      <c r="K7" s="8" t="s">
        <v>109</v>
      </c>
      <c r="L7" s="7" t="s">
        <v>17</v>
      </c>
      <c r="M7" s="10">
        <v>7</v>
      </c>
      <c r="N7" s="8">
        <v>1</v>
      </c>
      <c r="O7" s="9">
        <f t="shared" si="0"/>
        <v>85000</v>
      </c>
      <c r="P7" s="1">
        <v>16000</v>
      </c>
      <c r="Q7" s="9">
        <v>0</v>
      </c>
      <c r="R7" s="7" t="s">
        <v>38</v>
      </c>
      <c r="S7" s="10">
        <v>85000</v>
      </c>
      <c r="T7" s="7">
        <v>1</v>
      </c>
    </row>
    <row r="8" spans="1:20" ht="25.5" x14ac:dyDescent="0.25">
      <c r="A8" s="7" t="s">
        <v>3</v>
      </c>
      <c r="B8" s="7" t="s">
        <v>4</v>
      </c>
      <c r="C8" s="10" t="s">
        <v>22</v>
      </c>
      <c r="D8" s="6" t="s">
        <v>7</v>
      </c>
      <c r="E8" s="7" t="s">
        <v>32</v>
      </c>
      <c r="F8" s="7" t="s">
        <v>12</v>
      </c>
      <c r="G8" s="7" t="s">
        <v>79</v>
      </c>
      <c r="H8" s="6" t="s">
        <v>7</v>
      </c>
      <c r="I8" s="10" t="s">
        <v>107</v>
      </c>
      <c r="J8" s="8" t="s">
        <v>111</v>
      </c>
      <c r="K8" s="8" t="s">
        <v>109</v>
      </c>
      <c r="L8" s="7" t="s">
        <v>17</v>
      </c>
      <c r="M8" s="10">
        <v>7</v>
      </c>
      <c r="N8" s="8">
        <v>1</v>
      </c>
      <c r="O8" s="9">
        <f t="shared" si="0"/>
        <v>85000</v>
      </c>
      <c r="P8" s="1">
        <v>16000</v>
      </c>
      <c r="Q8" s="9">
        <v>0</v>
      </c>
      <c r="R8" s="7" t="s">
        <v>39</v>
      </c>
      <c r="S8" s="10">
        <v>85000</v>
      </c>
      <c r="T8" s="7">
        <v>1</v>
      </c>
    </row>
    <row r="9" spans="1:20" ht="25.5" x14ac:dyDescent="0.25">
      <c r="A9" s="7" t="s">
        <v>3</v>
      </c>
      <c r="B9" s="7" t="s">
        <v>4</v>
      </c>
      <c r="C9" s="10" t="s">
        <v>22</v>
      </c>
      <c r="D9" s="6" t="s">
        <v>7</v>
      </c>
      <c r="E9" s="7" t="s">
        <v>32</v>
      </c>
      <c r="F9" s="7" t="s">
        <v>12</v>
      </c>
      <c r="G9" s="7" t="s">
        <v>80</v>
      </c>
      <c r="H9" s="6" t="s">
        <v>7</v>
      </c>
      <c r="I9" s="10" t="s">
        <v>107</v>
      </c>
      <c r="J9" s="8" t="s">
        <v>111</v>
      </c>
      <c r="K9" s="8" t="s">
        <v>109</v>
      </c>
      <c r="L9" s="7" t="s">
        <v>17</v>
      </c>
      <c r="M9" s="10">
        <v>7</v>
      </c>
      <c r="N9" s="8">
        <v>1</v>
      </c>
      <c r="O9" s="9">
        <f t="shared" si="0"/>
        <v>85000</v>
      </c>
      <c r="P9" s="1">
        <v>16000</v>
      </c>
      <c r="Q9" s="9">
        <v>0</v>
      </c>
      <c r="R9" s="7" t="s">
        <v>40</v>
      </c>
      <c r="S9" s="10">
        <v>85000</v>
      </c>
      <c r="T9" s="7">
        <v>1</v>
      </c>
    </row>
    <row r="10" spans="1:20" ht="25.5" x14ac:dyDescent="0.25">
      <c r="A10" s="7" t="s">
        <v>3</v>
      </c>
      <c r="B10" s="7" t="s">
        <v>4</v>
      </c>
      <c r="C10" s="10" t="s">
        <v>22</v>
      </c>
      <c r="D10" s="6" t="s">
        <v>7</v>
      </c>
      <c r="E10" s="7" t="s">
        <v>32</v>
      </c>
      <c r="F10" s="7" t="s">
        <v>12</v>
      </c>
      <c r="G10" s="7" t="s">
        <v>81</v>
      </c>
      <c r="H10" s="6" t="s">
        <v>7</v>
      </c>
      <c r="I10" s="10" t="s">
        <v>107</v>
      </c>
      <c r="J10" s="8" t="s">
        <v>111</v>
      </c>
      <c r="K10" s="8" t="s">
        <v>109</v>
      </c>
      <c r="L10" s="7" t="s">
        <v>17</v>
      </c>
      <c r="M10" s="10">
        <v>4</v>
      </c>
      <c r="N10" s="8">
        <v>1</v>
      </c>
      <c r="O10" s="9">
        <f t="shared" si="0"/>
        <v>85000</v>
      </c>
      <c r="P10" s="1">
        <v>12000</v>
      </c>
      <c r="Q10" s="9">
        <v>0</v>
      </c>
      <c r="R10" s="7" t="s">
        <v>41</v>
      </c>
      <c r="S10" s="10">
        <v>85000</v>
      </c>
      <c r="T10" s="7">
        <v>1</v>
      </c>
    </row>
    <row r="11" spans="1:20" ht="25.5" x14ac:dyDescent="0.25">
      <c r="A11" s="7" t="s">
        <v>3</v>
      </c>
      <c r="B11" s="7" t="s">
        <v>4</v>
      </c>
      <c r="C11" s="10" t="s">
        <v>22</v>
      </c>
      <c r="D11" s="6" t="s">
        <v>7</v>
      </c>
      <c r="E11" s="7" t="s">
        <v>32</v>
      </c>
      <c r="F11" s="7" t="s">
        <v>12</v>
      </c>
      <c r="G11" s="7" t="s">
        <v>79</v>
      </c>
      <c r="H11" s="6" t="s">
        <v>7</v>
      </c>
      <c r="I11" s="10" t="s">
        <v>107</v>
      </c>
      <c r="J11" s="11" t="s">
        <v>110</v>
      </c>
      <c r="K11" s="8" t="s">
        <v>109</v>
      </c>
      <c r="L11" s="7" t="s">
        <v>17</v>
      </c>
      <c r="M11" s="10">
        <v>7</v>
      </c>
      <c r="N11" s="8">
        <v>1</v>
      </c>
      <c r="O11" s="9">
        <f t="shared" si="0"/>
        <v>125000</v>
      </c>
      <c r="P11" s="1">
        <v>16000</v>
      </c>
      <c r="Q11" s="9">
        <v>0</v>
      </c>
      <c r="R11" s="7" t="s">
        <v>42</v>
      </c>
      <c r="S11" s="10">
        <v>125000</v>
      </c>
      <c r="T11" s="7">
        <v>1</v>
      </c>
    </row>
    <row r="12" spans="1:20" ht="25.5" x14ac:dyDescent="0.25">
      <c r="A12" s="7" t="s">
        <v>3</v>
      </c>
      <c r="B12" s="7" t="s">
        <v>4</v>
      </c>
      <c r="C12" s="10" t="s">
        <v>22</v>
      </c>
      <c r="D12" s="6" t="s">
        <v>7</v>
      </c>
      <c r="E12" s="7" t="s">
        <v>32</v>
      </c>
      <c r="F12" s="7" t="s">
        <v>12</v>
      </c>
      <c r="G12" s="7" t="s">
        <v>80</v>
      </c>
      <c r="H12" s="6" t="s">
        <v>7</v>
      </c>
      <c r="I12" s="10" t="s">
        <v>107</v>
      </c>
      <c r="J12" s="11" t="s">
        <v>110</v>
      </c>
      <c r="K12" s="8" t="s">
        <v>109</v>
      </c>
      <c r="L12" s="7" t="s">
        <v>17</v>
      </c>
      <c r="M12" s="10">
        <v>7</v>
      </c>
      <c r="N12" s="8">
        <v>1</v>
      </c>
      <c r="O12" s="9">
        <f t="shared" si="0"/>
        <v>125000</v>
      </c>
      <c r="P12" s="1">
        <v>16000</v>
      </c>
      <c r="Q12" s="9">
        <v>0</v>
      </c>
      <c r="R12" s="7" t="s">
        <v>43</v>
      </c>
      <c r="S12" s="10">
        <v>125000</v>
      </c>
      <c r="T12" s="7">
        <v>1</v>
      </c>
    </row>
    <row r="13" spans="1:20" ht="25.5" x14ac:dyDescent="0.25">
      <c r="A13" s="7" t="s">
        <v>3</v>
      </c>
      <c r="B13" s="7" t="s">
        <v>4</v>
      </c>
      <c r="C13" s="10" t="s">
        <v>23</v>
      </c>
      <c r="D13" s="6" t="s">
        <v>7</v>
      </c>
      <c r="E13" s="7" t="s">
        <v>32</v>
      </c>
      <c r="F13" s="7" t="s">
        <v>12</v>
      </c>
      <c r="G13" s="7" t="s">
        <v>82</v>
      </c>
      <c r="H13" s="6" t="s">
        <v>7</v>
      </c>
      <c r="I13" s="10" t="s">
        <v>107</v>
      </c>
      <c r="J13" s="8" t="s">
        <v>111</v>
      </c>
      <c r="K13" s="8" t="s">
        <v>109</v>
      </c>
      <c r="L13" s="7" t="s">
        <v>17</v>
      </c>
      <c r="M13" s="10">
        <v>6</v>
      </c>
      <c r="N13" s="8">
        <v>1</v>
      </c>
      <c r="O13" s="9">
        <f t="shared" si="0"/>
        <v>110000</v>
      </c>
      <c r="P13" s="1">
        <v>16000</v>
      </c>
      <c r="Q13" s="9">
        <v>0</v>
      </c>
      <c r="R13" s="7" t="s">
        <v>44</v>
      </c>
      <c r="S13" s="10">
        <v>110000</v>
      </c>
      <c r="T13" s="7">
        <v>1</v>
      </c>
    </row>
    <row r="14" spans="1:20" ht="25.5" x14ac:dyDescent="0.25">
      <c r="A14" s="7" t="s">
        <v>3</v>
      </c>
      <c r="B14" s="7" t="s">
        <v>4</v>
      </c>
      <c r="C14" s="10" t="s">
        <v>23</v>
      </c>
      <c r="D14" s="6" t="s">
        <v>7</v>
      </c>
      <c r="E14" s="7" t="s">
        <v>32</v>
      </c>
      <c r="F14" s="7" t="s">
        <v>12</v>
      </c>
      <c r="G14" s="7" t="s">
        <v>83</v>
      </c>
      <c r="H14" s="6" t="s">
        <v>7</v>
      </c>
      <c r="I14" s="10" t="s">
        <v>107</v>
      </c>
      <c r="J14" s="11" t="s">
        <v>110</v>
      </c>
      <c r="K14" s="8" t="s">
        <v>109</v>
      </c>
      <c r="L14" s="7" t="s">
        <v>17</v>
      </c>
      <c r="M14" s="10">
        <v>7</v>
      </c>
      <c r="N14" s="8">
        <v>1</v>
      </c>
      <c r="O14" s="9">
        <f t="shared" si="0"/>
        <v>85000</v>
      </c>
      <c r="P14" s="1">
        <v>16000</v>
      </c>
      <c r="Q14" s="9">
        <v>0</v>
      </c>
      <c r="R14" s="7" t="s">
        <v>45</v>
      </c>
      <c r="S14" s="10">
        <v>85000</v>
      </c>
      <c r="T14" s="7">
        <v>1</v>
      </c>
    </row>
    <row r="15" spans="1:20" ht="25.5" x14ac:dyDescent="0.25">
      <c r="A15" s="7" t="s">
        <v>3</v>
      </c>
      <c r="B15" s="7" t="s">
        <v>4</v>
      </c>
      <c r="C15" s="10" t="s">
        <v>24</v>
      </c>
      <c r="D15" s="6" t="s">
        <v>7</v>
      </c>
      <c r="E15" s="7" t="s">
        <v>32</v>
      </c>
      <c r="F15" s="7" t="s">
        <v>12</v>
      </c>
      <c r="G15" s="7" t="s">
        <v>84</v>
      </c>
      <c r="H15" s="6" t="s">
        <v>7</v>
      </c>
      <c r="I15" s="10" t="s">
        <v>107</v>
      </c>
      <c r="J15" s="8" t="s">
        <v>111</v>
      </c>
      <c r="K15" s="8" t="s">
        <v>109</v>
      </c>
      <c r="L15" s="7" t="s">
        <v>17</v>
      </c>
      <c r="M15" s="10">
        <v>7</v>
      </c>
      <c r="N15" s="8">
        <v>1</v>
      </c>
      <c r="O15" s="9">
        <f t="shared" si="0"/>
        <v>110000</v>
      </c>
      <c r="P15" s="1">
        <v>16000</v>
      </c>
      <c r="Q15" s="9">
        <v>0</v>
      </c>
      <c r="R15" s="7" t="s">
        <v>46</v>
      </c>
      <c r="S15" s="10">
        <v>110000</v>
      </c>
      <c r="T15" s="7">
        <v>1</v>
      </c>
    </row>
    <row r="16" spans="1:20" ht="25.5" x14ac:dyDescent="0.25">
      <c r="A16" s="7" t="s">
        <v>3</v>
      </c>
      <c r="B16" s="7" t="s">
        <v>4</v>
      </c>
      <c r="C16" s="10" t="s">
        <v>24</v>
      </c>
      <c r="D16" s="6" t="s">
        <v>7</v>
      </c>
      <c r="E16" s="7" t="s">
        <v>32</v>
      </c>
      <c r="F16" s="7" t="s">
        <v>12</v>
      </c>
      <c r="G16" s="7" t="s">
        <v>85</v>
      </c>
      <c r="H16" s="6" t="s">
        <v>7</v>
      </c>
      <c r="I16" s="10" t="s">
        <v>107</v>
      </c>
      <c r="J16" s="8" t="s">
        <v>111</v>
      </c>
      <c r="K16" s="8" t="s">
        <v>109</v>
      </c>
      <c r="L16" s="7" t="s">
        <v>17</v>
      </c>
      <c r="M16" s="10">
        <v>9</v>
      </c>
      <c r="N16" s="8">
        <v>1</v>
      </c>
      <c r="O16" s="9">
        <f t="shared" si="0"/>
        <v>110000</v>
      </c>
      <c r="P16" s="1">
        <v>20000</v>
      </c>
      <c r="Q16" s="9">
        <v>0</v>
      </c>
      <c r="R16" s="7" t="s">
        <v>47</v>
      </c>
      <c r="S16" s="10">
        <v>110000</v>
      </c>
      <c r="T16" s="7">
        <v>1</v>
      </c>
    </row>
    <row r="17" spans="1:20" ht="25.5" x14ac:dyDescent="0.25">
      <c r="A17" s="7" t="s">
        <v>3</v>
      </c>
      <c r="B17" s="7" t="s">
        <v>4</v>
      </c>
      <c r="C17" s="10" t="s">
        <v>24</v>
      </c>
      <c r="D17" s="6" t="s">
        <v>7</v>
      </c>
      <c r="E17" s="7" t="s">
        <v>32</v>
      </c>
      <c r="F17" s="7" t="s">
        <v>12</v>
      </c>
      <c r="G17" s="7" t="s">
        <v>86</v>
      </c>
      <c r="H17" s="6" t="s">
        <v>7</v>
      </c>
      <c r="I17" s="10" t="s">
        <v>107</v>
      </c>
      <c r="J17" s="8" t="s">
        <v>111</v>
      </c>
      <c r="K17" s="8" t="s">
        <v>109</v>
      </c>
      <c r="L17" s="7" t="s">
        <v>17</v>
      </c>
      <c r="M17" s="10">
        <v>9</v>
      </c>
      <c r="N17" s="8">
        <v>1</v>
      </c>
      <c r="O17" s="9">
        <f t="shared" si="0"/>
        <v>110000</v>
      </c>
      <c r="P17" s="1">
        <v>20000</v>
      </c>
      <c r="Q17" s="9">
        <v>0</v>
      </c>
      <c r="R17" s="7" t="s">
        <v>48</v>
      </c>
      <c r="S17" s="10">
        <v>110000</v>
      </c>
      <c r="T17" s="7">
        <v>1</v>
      </c>
    </row>
    <row r="18" spans="1:20" ht="25.5" x14ac:dyDescent="0.25">
      <c r="A18" s="7" t="s">
        <v>3</v>
      </c>
      <c r="B18" s="7" t="s">
        <v>4</v>
      </c>
      <c r="C18" s="10" t="s">
        <v>24</v>
      </c>
      <c r="D18" s="6" t="s">
        <v>7</v>
      </c>
      <c r="E18" s="7" t="s">
        <v>32</v>
      </c>
      <c r="F18" s="7" t="s">
        <v>12</v>
      </c>
      <c r="G18" s="7" t="s">
        <v>87</v>
      </c>
      <c r="H18" s="6" t="s">
        <v>7</v>
      </c>
      <c r="I18" s="10" t="s">
        <v>107</v>
      </c>
      <c r="J18" s="11" t="s">
        <v>110</v>
      </c>
      <c r="K18" s="8" t="s">
        <v>109</v>
      </c>
      <c r="L18" s="7" t="s">
        <v>17</v>
      </c>
      <c r="M18" s="10">
        <v>7</v>
      </c>
      <c r="N18" s="8">
        <v>1</v>
      </c>
      <c r="O18" s="9">
        <f t="shared" si="0"/>
        <v>85000</v>
      </c>
      <c r="P18" s="1">
        <v>16000</v>
      </c>
      <c r="Q18" s="9">
        <v>0</v>
      </c>
      <c r="R18" s="7" t="s">
        <v>49</v>
      </c>
      <c r="S18" s="10">
        <v>85000</v>
      </c>
      <c r="T18" s="7">
        <v>1</v>
      </c>
    </row>
    <row r="19" spans="1:20" ht="25.5" x14ac:dyDescent="0.25">
      <c r="A19" s="7" t="s">
        <v>3</v>
      </c>
      <c r="B19" s="7" t="s">
        <v>4</v>
      </c>
      <c r="C19" s="10" t="s">
        <v>24</v>
      </c>
      <c r="D19" s="6" t="s">
        <v>7</v>
      </c>
      <c r="E19" s="7" t="s">
        <v>32</v>
      </c>
      <c r="F19" s="7" t="s">
        <v>12</v>
      </c>
      <c r="G19" s="7" t="s">
        <v>85</v>
      </c>
      <c r="H19" s="6" t="s">
        <v>7</v>
      </c>
      <c r="I19" s="10" t="s">
        <v>107</v>
      </c>
      <c r="J19" s="11" t="s">
        <v>110</v>
      </c>
      <c r="K19" s="8" t="s">
        <v>109</v>
      </c>
      <c r="L19" s="7" t="s">
        <v>17</v>
      </c>
      <c r="M19" s="10">
        <v>7</v>
      </c>
      <c r="N19" s="8">
        <v>1</v>
      </c>
      <c r="O19" s="9">
        <f t="shared" si="0"/>
        <v>85000</v>
      </c>
      <c r="P19" s="1">
        <v>16000</v>
      </c>
      <c r="Q19" s="9">
        <v>0</v>
      </c>
      <c r="R19" s="7" t="s">
        <v>50</v>
      </c>
      <c r="S19" s="10">
        <v>85000</v>
      </c>
      <c r="T19" s="7">
        <v>1</v>
      </c>
    </row>
    <row r="20" spans="1:20" ht="25.5" x14ac:dyDescent="0.25">
      <c r="A20" s="7" t="s">
        <v>3</v>
      </c>
      <c r="B20" s="7" t="s">
        <v>4</v>
      </c>
      <c r="C20" s="10" t="s">
        <v>25</v>
      </c>
      <c r="D20" s="6" t="s">
        <v>7</v>
      </c>
      <c r="E20" s="7" t="s">
        <v>32</v>
      </c>
      <c r="F20" s="7" t="s">
        <v>12</v>
      </c>
      <c r="G20" s="7" t="s">
        <v>88</v>
      </c>
      <c r="H20" s="6" t="s">
        <v>7</v>
      </c>
      <c r="I20" s="10" t="s">
        <v>107</v>
      </c>
      <c r="J20" s="8" t="s">
        <v>111</v>
      </c>
      <c r="K20" s="8" t="s">
        <v>109</v>
      </c>
      <c r="L20" s="7" t="s">
        <v>17</v>
      </c>
      <c r="M20" s="10">
        <v>6</v>
      </c>
      <c r="N20" s="8">
        <v>1</v>
      </c>
      <c r="O20" s="9">
        <f t="shared" si="0"/>
        <v>145000</v>
      </c>
      <c r="P20" s="1">
        <v>16000</v>
      </c>
      <c r="Q20" s="9">
        <v>0</v>
      </c>
      <c r="R20" s="7" t="s">
        <v>51</v>
      </c>
      <c r="S20" s="10">
        <v>145000</v>
      </c>
      <c r="T20" s="7">
        <v>1</v>
      </c>
    </row>
    <row r="21" spans="1:20" ht="25.5" x14ac:dyDescent="0.25">
      <c r="A21" s="7" t="s">
        <v>3</v>
      </c>
      <c r="B21" s="7" t="s">
        <v>4</v>
      </c>
      <c r="C21" s="10" t="s">
        <v>25</v>
      </c>
      <c r="D21" s="6" t="s">
        <v>7</v>
      </c>
      <c r="E21" s="7" t="s">
        <v>32</v>
      </c>
      <c r="F21" s="7" t="s">
        <v>12</v>
      </c>
      <c r="G21" s="7" t="s">
        <v>89</v>
      </c>
      <c r="H21" s="6" t="s">
        <v>7</v>
      </c>
      <c r="I21" s="10" t="s">
        <v>107</v>
      </c>
      <c r="J21" s="11" t="s">
        <v>110</v>
      </c>
      <c r="K21" s="8" t="s">
        <v>109</v>
      </c>
      <c r="L21" s="7" t="s">
        <v>17</v>
      </c>
      <c r="M21" s="10">
        <v>8</v>
      </c>
      <c r="N21" s="8">
        <v>1</v>
      </c>
      <c r="O21" s="9">
        <f t="shared" si="0"/>
        <v>145000</v>
      </c>
      <c r="P21" s="1">
        <v>20000</v>
      </c>
      <c r="Q21" s="9">
        <v>0</v>
      </c>
      <c r="R21" s="7" t="s">
        <v>52</v>
      </c>
      <c r="S21" s="10">
        <v>145000</v>
      </c>
      <c r="T21" s="7">
        <v>1</v>
      </c>
    </row>
    <row r="22" spans="1:20" ht="25.5" x14ac:dyDescent="0.25">
      <c r="A22" s="7" t="s">
        <v>3</v>
      </c>
      <c r="B22" s="7" t="s">
        <v>4</v>
      </c>
      <c r="C22" s="10" t="s">
        <v>26</v>
      </c>
      <c r="D22" s="6" t="s">
        <v>7</v>
      </c>
      <c r="E22" s="7" t="s">
        <v>32</v>
      </c>
      <c r="F22" s="7" t="s">
        <v>12</v>
      </c>
      <c r="G22" s="7" t="s">
        <v>90</v>
      </c>
      <c r="H22" s="6" t="s">
        <v>7</v>
      </c>
      <c r="I22" s="10" t="s">
        <v>107</v>
      </c>
      <c r="J22" s="11" t="s">
        <v>110</v>
      </c>
      <c r="K22" s="8" t="s">
        <v>109</v>
      </c>
      <c r="L22" s="7" t="s">
        <v>17</v>
      </c>
      <c r="M22" s="10">
        <v>6</v>
      </c>
      <c r="N22" s="8">
        <v>1</v>
      </c>
      <c r="O22" s="9">
        <f t="shared" si="0"/>
        <v>105000</v>
      </c>
      <c r="P22" s="1">
        <v>16000</v>
      </c>
      <c r="Q22" s="9">
        <v>0</v>
      </c>
      <c r="R22" s="7" t="s">
        <v>53</v>
      </c>
      <c r="S22" s="10">
        <v>105000</v>
      </c>
      <c r="T22" s="7">
        <v>1</v>
      </c>
    </row>
    <row r="23" spans="1:20" ht="25.5" x14ac:dyDescent="0.25">
      <c r="A23" s="7" t="s">
        <v>3</v>
      </c>
      <c r="B23" s="7" t="s">
        <v>4</v>
      </c>
      <c r="C23" s="10" t="s">
        <v>27</v>
      </c>
      <c r="D23" s="6" t="s">
        <v>7</v>
      </c>
      <c r="E23" s="7" t="s">
        <v>32</v>
      </c>
      <c r="F23" s="7" t="s">
        <v>12</v>
      </c>
      <c r="G23" s="7" t="s">
        <v>91</v>
      </c>
      <c r="H23" s="6" t="s">
        <v>7</v>
      </c>
      <c r="I23" s="10" t="s">
        <v>107</v>
      </c>
      <c r="J23" s="8" t="s">
        <v>111</v>
      </c>
      <c r="K23" s="8" t="s">
        <v>109</v>
      </c>
      <c r="L23" s="7" t="s">
        <v>17</v>
      </c>
      <c r="M23" s="10">
        <v>6</v>
      </c>
      <c r="N23" s="8">
        <v>1</v>
      </c>
      <c r="O23" s="9">
        <f t="shared" si="0"/>
        <v>85000</v>
      </c>
      <c r="P23" s="1">
        <v>16000</v>
      </c>
      <c r="Q23" s="9">
        <v>0</v>
      </c>
      <c r="R23" s="7" t="s">
        <v>54</v>
      </c>
      <c r="S23" s="10">
        <v>85000</v>
      </c>
      <c r="T23" s="7">
        <v>1</v>
      </c>
    </row>
    <row r="24" spans="1:20" ht="25.5" x14ac:dyDescent="0.25">
      <c r="A24" s="7" t="s">
        <v>3</v>
      </c>
      <c r="B24" s="7" t="s">
        <v>4</v>
      </c>
      <c r="C24" s="10" t="s">
        <v>27</v>
      </c>
      <c r="D24" s="6" t="s">
        <v>7</v>
      </c>
      <c r="E24" s="7" t="s">
        <v>32</v>
      </c>
      <c r="F24" s="7" t="s">
        <v>12</v>
      </c>
      <c r="G24" s="7" t="s">
        <v>92</v>
      </c>
      <c r="H24" s="6" t="s">
        <v>7</v>
      </c>
      <c r="I24" s="10" t="s">
        <v>107</v>
      </c>
      <c r="J24" s="8" t="s">
        <v>111</v>
      </c>
      <c r="K24" s="8" t="s">
        <v>109</v>
      </c>
      <c r="L24" s="7" t="s">
        <v>17</v>
      </c>
      <c r="M24" s="10">
        <v>5</v>
      </c>
      <c r="N24" s="8">
        <v>1</v>
      </c>
      <c r="O24" s="9">
        <f t="shared" si="0"/>
        <v>85000</v>
      </c>
      <c r="P24" s="1">
        <v>12000</v>
      </c>
      <c r="Q24" s="9">
        <v>0</v>
      </c>
      <c r="R24" s="7" t="s">
        <v>55</v>
      </c>
      <c r="S24" s="10">
        <v>85000</v>
      </c>
      <c r="T24" s="7">
        <v>1</v>
      </c>
    </row>
    <row r="25" spans="1:20" ht="25.5" x14ac:dyDescent="0.25">
      <c r="A25" s="7" t="s">
        <v>3</v>
      </c>
      <c r="B25" s="7" t="s">
        <v>4</v>
      </c>
      <c r="C25" s="10" t="s">
        <v>27</v>
      </c>
      <c r="D25" s="6" t="s">
        <v>7</v>
      </c>
      <c r="E25" s="7" t="s">
        <v>32</v>
      </c>
      <c r="F25" s="7" t="s">
        <v>12</v>
      </c>
      <c r="G25" s="7" t="s">
        <v>93</v>
      </c>
      <c r="H25" s="6" t="s">
        <v>7</v>
      </c>
      <c r="I25" s="10" t="s">
        <v>107</v>
      </c>
      <c r="J25" s="11" t="s">
        <v>110</v>
      </c>
      <c r="K25" s="8" t="s">
        <v>109</v>
      </c>
      <c r="L25" s="7" t="s">
        <v>17</v>
      </c>
      <c r="M25" s="10">
        <v>7</v>
      </c>
      <c r="N25" s="8">
        <v>1</v>
      </c>
      <c r="O25" s="9">
        <f t="shared" si="0"/>
        <v>69000</v>
      </c>
      <c r="P25" s="1">
        <v>16000</v>
      </c>
      <c r="Q25" s="9">
        <v>0</v>
      </c>
      <c r="R25" s="7" t="s">
        <v>56</v>
      </c>
      <c r="S25" s="10">
        <v>69000</v>
      </c>
      <c r="T25" s="7">
        <v>1</v>
      </c>
    </row>
    <row r="26" spans="1:20" ht="25.5" x14ac:dyDescent="0.25">
      <c r="A26" s="7" t="s">
        <v>3</v>
      </c>
      <c r="B26" s="7" t="s">
        <v>4</v>
      </c>
      <c r="C26" s="10" t="s">
        <v>27</v>
      </c>
      <c r="D26" s="6" t="s">
        <v>7</v>
      </c>
      <c r="E26" s="7" t="s">
        <v>32</v>
      </c>
      <c r="F26" s="7" t="s">
        <v>12</v>
      </c>
      <c r="G26" s="7" t="s">
        <v>94</v>
      </c>
      <c r="H26" s="6" t="s">
        <v>7</v>
      </c>
      <c r="I26" s="10" t="s">
        <v>107</v>
      </c>
      <c r="J26" s="11" t="s">
        <v>110</v>
      </c>
      <c r="K26" s="8" t="s">
        <v>109</v>
      </c>
      <c r="L26" s="7" t="s">
        <v>17</v>
      </c>
      <c r="M26" s="10">
        <v>7</v>
      </c>
      <c r="N26" s="8">
        <v>1</v>
      </c>
      <c r="O26" s="9">
        <f t="shared" si="0"/>
        <v>69000</v>
      </c>
      <c r="P26" s="1">
        <v>16000</v>
      </c>
      <c r="Q26" s="9">
        <v>0</v>
      </c>
      <c r="R26" s="7" t="s">
        <v>57</v>
      </c>
      <c r="S26" s="10">
        <v>69000</v>
      </c>
      <c r="T26" s="7">
        <v>1</v>
      </c>
    </row>
    <row r="27" spans="1:20" ht="25.5" x14ac:dyDescent="0.25">
      <c r="A27" s="7" t="s">
        <v>3</v>
      </c>
      <c r="B27" s="7" t="s">
        <v>4</v>
      </c>
      <c r="C27" s="10" t="s">
        <v>28</v>
      </c>
      <c r="D27" s="6" t="s">
        <v>7</v>
      </c>
      <c r="E27" s="7" t="s">
        <v>32</v>
      </c>
      <c r="F27" s="7" t="s">
        <v>12</v>
      </c>
      <c r="G27" s="7" t="s">
        <v>95</v>
      </c>
      <c r="H27" s="6" t="s">
        <v>7</v>
      </c>
      <c r="I27" s="10" t="s">
        <v>107</v>
      </c>
      <c r="J27" s="8" t="s">
        <v>111</v>
      </c>
      <c r="K27" s="8" t="s">
        <v>109</v>
      </c>
      <c r="L27" s="7" t="s">
        <v>17</v>
      </c>
      <c r="M27" s="10">
        <v>6</v>
      </c>
      <c r="N27" s="8">
        <v>1</v>
      </c>
      <c r="O27" s="9">
        <f t="shared" si="0"/>
        <v>85000</v>
      </c>
      <c r="P27" s="1">
        <v>16000</v>
      </c>
      <c r="Q27" s="9">
        <v>0</v>
      </c>
      <c r="R27" s="7" t="s">
        <v>58</v>
      </c>
      <c r="S27" s="10">
        <v>85000</v>
      </c>
      <c r="T27" s="7">
        <v>1</v>
      </c>
    </row>
    <row r="28" spans="1:20" ht="25.5" x14ac:dyDescent="0.25">
      <c r="A28" s="7" t="s">
        <v>3</v>
      </c>
      <c r="B28" s="7" t="s">
        <v>4</v>
      </c>
      <c r="C28" s="10" t="s">
        <v>28</v>
      </c>
      <c r="D28" s="6" t="s">
        <v>7</v>
      </c>
      <c r="E28" s="7" t="s">
        <v>32</v>
      </c>
      <c r="F28" s="7" t="s">
        <v>12</v>
      </c>
      <c r="G28" s="7" t="s">
        <v>96</v>
      </c>
      <c r="H28" s="6" t="s">
        <v>7</v>
      </c>
      <c r="I28" s="10" t="s">
        <v>107</v>
      </c>
      <c r="J28" s="8" t="s">
        <v>111</v>
      </c>
      <c r="K28" s="8" t="s">
        <v>109</v>
      </c>
      <c r="L28" s="7" t="s">
        <v>17</v>
      </c>
      <c r="M28" s="10">
        <v>6</v>
      </c>
      <c r="N28" s="8">
        <v>1</v>
      </c>
      <c r="O28" s="9">
        <f t="shared" si="0"/>
        <v>85000</v>
      </c>
      <c r="P28" s="1">
        <v>16000</v>
      </c>
      <c r="Q28" s="9">
        <v>0</v>
      </c>
      <c r="R28" s="7" t="s">
        <v>59</v>
      </c>
      <c r="S28" s="10">
        <v>85000</v>
      </c>
      <c r="T28" s="7">
        <v>1</v>
      </c>
    </row>
    <row r="29" spans="1:20" ht="25.5" x14ac:dyDescent="0.25">
      <c r="A29" s="7" t="s">
        <v>3</v>
      </c>
      <c r="B29" s="7" t="s">
        <v>4</v>
      </c>
      <c r="C29" s="10" t="s">
        <v>28</v>
      </c>
      <c r="D29" s="6" t="s">
        <v>7</v>
      </c>
      <c r="E29" s="7" t="s">
        <v>32</v>
      </c>
      <c r="F29" s="7" t="s">
        <v>12</v>
      </c>
      <c r="G29" s="7" t="s">
        <v>97</v>
      </c>
      <c r="H29" s="6" t="s">
        <v>7</v>
      </c>
      <c r="I29" s="10" t="s">
        <v>107</v>
      </c>
      <c r="J29" s="8" t="s">
        <v>111</v>
      </c>
      <c r="K29" s="8" t="s">
        <v>109</v>
      </c>
      <c r="L29" s="7" t="s">
        <v>17</v>
      </c>
      <c r="M29" s="10">
        <v>6</v>
      </c>
      <c r="N29" s="8">
        <v>1</v>
      </c>
      <c r="O29" s="9">
        <f t="shared" si="0"/>
        <v>85000</v>
      </c>
      <c r="P29" s="1">
        <v>16000</v>
      </c>
      <c r="Q29" s="9">
        <v>0</v>
      </c>
      <c r="R29" s="7" t="s">
        <v>60</v>
      </c>
      <c r="S29" s="10">
        <v>85000</v>
      </c>
      <c r="T29" s="7">
        <v>1</v>
      </c>
    </row>
    <row r="30" spans="1:20" ht="25.5" x14ac:dyDescent="0.25">
      <c r="A30" s="7" t="s">
        <v>3</v>
      </c>
      <c r="B30" s="7" t="s">
        <v>4</v>
      </c>
      <c r="C30" s="10" t="s">
        <v>28</v>
      </c>
      <c r="D30" s="6" t="s">
        <v>7</v>
      </c>
      <c r="E30" s="7" t="s">
        <v>32</v>
      </c>
      <c r="F30" s="7" t="s">
        <v>12</v>
      </c>
      <c r="G30" s="7" t="s">
        <v>98</v>
      </c>
      <c r="H30" s="6" t="s">
        <v>7</v>
      </c>
      <c r="I30" s="10" t="s">
        <v>107</v>
      </c>
      <c r="J30" s="8" t="s">
        <v>111</v>
      </c>
      <c r="K30" s="8" t="s">
        <v>109</v>
      </c>
      <c r="L30" s="7" t="s">
        <v>17</v>
      </c>
      <c r="M30" s="10">
        <v>6</v>
      </c>
      <c r="N30" s="8">
        <v>1</v>
      </c>
      <c r="O30" s="9">
        <f t="shared" si="0"/>
        <v>85000</v>
      </c>
      <c r="P30" s="1">
        <v>16000</v>
      </c>
      <c r="Q30" s="9">
        <v>0</v>
      </c>
      <c r="R30" s="7" t="s">
        <v>61</v>
      </c>
      <c r="S30" s="10">
        <v>85000</v>
      </c>
      <c r="T30" s="7">
        <v>1</v>
      </c>
    </row>
    <row r="31" spans="1:20" ht="25.5" x14ac:dyDescent="0.25">
      <c r="A31" s="7" t="s">
        <v>3</v>
      </c>
      <c r="B31" s="7" t="s">
        <v>4</v>
      </c>
      <c r="C31" s="10" t="s">
        <v>28</v>
      </c>
      <c r="D31" s="6" t="s">
        <v>7</v>
      </c>
      <c r="E31" s="7" t="s">
        <v>32</v>
      </c>
      <c r="F31" s="7" t="s">
        <v>12</v>
      </c>
      <c r="G31" s="7" t="s">
        <v>99</v>
      </c>
      <c r="H31" s="6" t="s">
        <v>7</v>
      </c>
      <c r="I31" s="10" t="s">
        <v>107</v>
      </c>
      <c r="J31" s="8" t="s">
        <v>111</v>
      </c>
      <c r="K31" s="8" t="s">
        <v>109</v>
      </c>
      <c r="L31" s="7" t="s">
        <v>17</v>
      </c>
      <c r="M31" s="10">
        <v>6</v>
      </c>
      <c r="N31" s="8">
        <v>1</v>
      </c>
      <c r="O31" s="9">
        <f t="shared" si="0"/>
        <v>85000</v>
      </c>
      <c r="P31" s="1">
        <v>16000</v>
      </c>
      <c r="Q31" s="9">
        <v>0</v>
      </c>
      <c r="R31" s="7" t="s">
        <v>62</v>
      </c>
      <c r="S31" s="10">
        <v>85000</v>
      </c>
      <c r="T31" s="7">
        <v>1</v>
      </c>
    </row>
    <row r="32" spans="1:20" ht="25.5" x14ac:dyDescent="0.25">
      <c r="A32" s="7" t="s">
        <v>3</v>
      </c>
      <c r="B32" s="7" t="s">
        <v>4</v>
      </c>
      <c r="C32" s="10" t="s">
        <v>29</v>
      </c>
      <c r="D32" s="6" t="s">
        <v>7</v>
      </c>
      <c r="E32" s="7" t="s">
        <v>32</v>
      </c>
      <c r="F32" s="7" t="s">
        <v>12</v>
      </c>
      <c r="G32" s="7" t="s">
        <v>100</v>
      </c>
      <c r="H32" s="6" t="s">
        <v>7</v>
      </c>
      <c r="I32" s="10" t="s">
        <v>107</v>
      </c>
      <c r="J32" s="11" t="s">
        <v>110</v>
      </c>
      <c r="K32" s="8" t="s">
        <v>109</v>
      </c>
      <c r="L32" s="7" t="s">
        <v>17</v>
      </c>
      <c r="M32" s="10">
        <v>7</v>
      </c>
      <c r="N32" s="8">
        <v>1</v>
      </c>
      <c r="O32" s="9">
        <f t="shared" si="0"/>
        <v>105000</v>
      </c>
      <c r="P32" s="1">
        <v>16000</v>
      </c>
      <c r="Q32" s="9">
        <v>0</v>
      </c>
      <c r="R32" s="7" t="s">
        <v>63</v>
      </c>
      <c r="S32" s="10">
        <v>105000</v>
      </c>
      <c r="T32" s="7">
        <v>1</v>
      </c>
    </row>
    <row r="33" spans="1:20" ht="25.5" x14ac:dyDescent="0.25">
      <c r="A33" s="7" t="s">
        <v>3</v>
      </c>
      <c r="B33" s="7" t="s">
        <v>4</v>
      </c>
      <c r="C33" s="10" t="s">
        <v>29</v>
      </c>
      <c r="D33" s="6" t="s">
        <v>7</v>
      </c>
      <c r="E33" s="7" t="s">
        <v>32</v>
      </c>
      <c r="F33" s="7" t="s">
        <v>12</v>
      </c>
      <c r="G33" s="7" t="s">
        <v>100</v>
      </c>
      <c r="H33" s="6" t="s">
        <v>7</v>
      </c>
      <c r="I33" s="10" t="s">
        <v>108</v>
      </c>
      <c r="J33" s="8" t="s">
        <v>111</v>
      </c>
      <c r="K33" s="8" t="s">
        <v>109</v>
      </c>
      <c r="L33" s="7" t="s">
        <v>17</v>
      </c>
      <c r="M33" s="10">
        <v>6</v>
      </c>
      <c r="N33" s="8">
        <v>1</v>
      </c>
      <c r="O33" s="9">
        <f t="shared" si="0"/>
        <v>105000</v>
      </c>
      <c r="P33" s="1">
        <v>16000</v>
      </c>
      <c r="Q33" s="9">
        <v>0</v>
      </c>
      <c r="R33" s="7" t="s">
        <v>64</v>
      </c>
      <c r="S33" s="10">
        <v>105000</v>
      </c>
      <c r="T33" s="7">
        <v>1</v>
      </c>
    </row>
    <row r="34" spans="1:20" ht="25.5" x14ac:dyDescent="0.25">
      <c r="A34" s="7" t="s">
        <v>3</v>
      </c>
      <c r="B34" s="7" t="s">
        <v>4</v>
      </c>
      <c r="C34" s="10" t="s">
        <v>30</v>
      </c>
      <c r="D34" s="6" t="s">
        <v>7</v>
      </c>
      <c r="E34" s="7" t="s">
        <v>32</v>
      </c>
      <c r="F34" s="7" t="s">
        <v>12</v>
      </c>
      <c r="G34" s="7" t="s">
        <v>101</v>
      </c>
      <c r="H34" s="6" t="s">
        <v>7</v>
      </c>
      <c r="I34" s="10" t="s">
        <v>107</v>
      </c>
      <c r="J34" s="8" t="s">
        <v>111</v>
      </c>
      <c r="K34" s="8" t="s">
        <v>109</v>
      </c>
      <c r="L34" s="7" t="s">
        <v>17</v>
      </c>
      <c r="M34" s="10">
        <v>6</v>
      </c>
      <c r="N34" s="8">
        <v>1</v>
      </c>
      <c r="O34" s="9">
        <f t="shared" si="0"/>
        <v>145000</v>
      </c>
      <c r="P34" s="1">
        <v>16000</v>
      </c>
      <c r="Q34" s="9">
        <v>0</v>
      </c>
      <c r="R34" s="7" t="s">
        <v>65</v>
      </c>
      <c r="S34" s="10">
        <v>145000</v>
      </c>
      <c r="T34" s="7">
        <v>1</v>
      </c>
    </row>
    <row r="35" spans="1:20" ht="25.5" x14ac:dyDescent="0.25">
      <c r="A35" s="7" t="s">
        <v>3</v>
      </c>
      <c r="B35" s="7" t="s">
        <v>4</v>
      </c>
      <c r="C35" s="10" t="s">
        <v>30</v>
      </c>
      <c r="D35" s="6" t="s">
        <v>7</v>
      </c>
      <c r="E35" s="7" t="s">
        <v>32</v>
      </c>
      <c r="F35" s="7" t="s">
        <v>12</v>
      </c>
      <c r="G35" s="7" t="s">
        <v>102</v>
      </c>
      <c r="H35" s="6" t="s">
        <v>7</v>
      </c>
      <c r="I35" s="10" t="s">
        <v>107</v>
      </c>
      <c r="J35" s="8" t="s">
        <v>111</v>
      </c>
      <c r="K35" s="8" t="s">
        <v>109</v>
      </c>
      <c r="L35" s="7" t="s">
        <v>17</v>
      </c>
      <c r="M35" s="10">
        <v>6</v>
      </c>
      <c r="N35" s="8">
        <v>1</v>
      </c>
      <c r="O35" s="9">
        <f t="shared" si="0"/>
        <v>145000</v>
      </c>
      <c r="P35" s="1">
        <v>16000</v>
      </c>
      <c r="Q35" s="9">
        <v>0</v>
      </c>
      <c r="R35" s="7" t="s">
        <v>66</v>
      </c>
      <c r="S35" s="10">
        <v>145000</v>
      </c>
      <c r="T35" s="7">
        <v>1</v>
      </c>
    </row>
    <row r="36" spans="1:20" ht="25.5" x14ac:dyDescent="0.25">
      <c r="A36" s="7" t="s">
        <v>3</v>
      </c>
      <c r="B36" s="7" t="s">
        <v>4</v>
      </c>
      <c r="C36" s="10" t="s">
        <v>30</v>
      </c>
      <c r="D36" s="6" t="s">
        <v>7</v>
      </c>
      <c r="E36" s="7" t="s">
        <v>32</v>
      </c>
      <c r="F36" s="7" t="s">
        <v>12</v>
      </c>
      <c r="G36" s="7" t="s">
        <v>103</v>
      </c>
      <c r="H36" s="6" t="s">
        <v>7</v>
      </c>
      <c r="I36" s="10" t="s">
        <v>107</v>
      </c>
      <c r="J36" s="8" t="s">
        <v>111</v>
      </c>
      <c r="K36" s="8" t="s">
        <v>109</v>
      </c>
      <c r="L36" s="7" t="s">
        <v>17</v>
      </c>
      <c r="M36" s="10">
        <v>6</v>
      </c>
      <c r="N36" s="8">
        <v>1</v>
      </c>
      <c r="O36" s="9">
        <f t="shared" si="0"/>
        <v>145000</v>
      </c>
      <c r="P36" s="1">
        <v>16000</v>
      </c>
      <c r="Q36" s="9">
        <v>0</v>
      </c>
      <c r="R36" s="7" t="s">
        <v>67</v>
      </c>
      <c r="S36" s="10">
        <v>145000</v>
      </c>
      <c r="T36" s="7">
        <v>1</v>
      </c>
    </row>
    <row r="37" spans="1:20" ht="25.5" x14ac:dyDescent="0.25">
      <c r="A37" s="7" t="s">
        <v>3</v>
      </c>
      <c r="B37" s="7" t="s">
        <v>4</v>
      </c>
      <c r="C37" s="10" t="s">
        <v>30</v>
      </c>
      <c r="D37" s="6" t="s">
        <v>7</v>
      </c>
      <c r="E37" s="7" t="s">
        <v>32</v>
      </c>
      <c r="F37" s="7" t="s">
        <v>12</v>
      </c>
      <c r="G37" s="7" t="s">
        <v>103</v>
      </c>
      <c r="H37" s="6" t="s">
        <v>7</v>
      </c>
      <c r="I37" s="10" t="s">
        <v>107</v>
      </c>
      <c r="J37" s="11" t="s">
        <v>110</v>
      </c>
      <c r="K37" s="8" t="s">
        <v>109</v>
      </c>
      <c r="L37" s="7" t="s">
        <v>17</v>
      </c>
      <c r="M37" s="10">
        <v>8</v>
      </c>
      <c r="N37" s="8">
        <v>1</v>
      </c>
      <c r="O37" s="9">
        <f t="shared" si="0"/>
        <v>105000</v>
      </c>
      <c r="P37" s="1">
        <v>20000</v>
      </c>
      <c r="Q37" s="9">
        <v>0</v>
      </c>
      <c r="R37" s="7" t="s">
        <v>68</v>
      </c>
      <c r="S37" s="10">
        <v>105000</v>
      </c>
      <c r="T37" s="7">
        <v>1</v>
      </c>
    </row>
    <row r="38" spans="1:20" ht="25.5" x14ac:dyDescent="0.25">
      <c r="A38" s="7" t="s">
        <v>3</v>
      </c>
      <c r="B38" s="7" t="s">
        <v>4</v>
      </c>
      <c r="C38" s="10" t="s">
        <v>31</v>
      </c>
      <c r="D38" s="6" t="s">
        <v>7</v>
      </c>
      <c r="E38" s="7" t="s">
        <v>32</v>
      </c>
      <c r="F38" s="7" t="s">
        <v>12</v>
      </c>
      <c r="G38" s="7" t="s">
        <v>104</v>
      </c>
      <c r="H38" s="6" t="s">
        <v>7</v>
      </c>
      <c r="I38" s="10" t="s">
        <v>107</v>
      </c>
      <c r="J38" s="8" t="s">
        <v>111</v>
      </c>
      <c r="K38" s="8" t="s">
        <v>109</v>
      </c>
      <c r="L38" s="7" t="s">
        <v>17</v>
      </c>
      <c r="M38" s="10">
        <v>4</v>
      </c>
      <c r="N38" s="8">
        <v>1</v>
      </c>
      <c r="O38" s="9">
        <f t="shared" si="0"/>
        <v>105000</v>
      </c>
      <c r="P38" s="1">
        <v>12000</v>
      </c>
      <c r="Q38" s="9">
        <v>0</v>
      </c>
      <c r="R38" s="7" t="s">
        <v>69</v>
      </c>
      <c r="S38" s="10">
        <v>105000</v>
      </c>
      <c r="T38" s="7">
        <v>1</v>
      </c>
    </row>
    <row r="39" spans="1:20" ht="25.5" x14ac:dyDescent="0.25">
      <c r="A39" s="7" t="s">
        <v>3</v>
      </c>
      <c r="B39" s="7" t="s">
        <v>4</v>
      </c>
      <c r="C39" s="10" t="s">
        <v>31</v>
      </c>
      <c r="D39" s="6" t="s">
        <v>7</v>
      </c>
      <c r="E39" s="7" t="s">
        <v>32</v>
      </c>
      <c r="F39" s="7" t="s">
        <v>12</v>
      </c>
      <c r="G39" s="7" t="s">
        <v>83</v>
      </c>
      <c r="H39" s="6" t="s">
        <v>7</v>
      </c>
      <c r="I39" s="10" t="s">
        <v>107</v>
      </c>
      <c r="J39" s="8" t="s">
        <v>111</v>
      </c>
      <c r="K39" s="8" t="s">
        <v>109</v>
      </c>
      <c r="L39" s="7" t="s">
        <v>17</v>
      </c>
      <c r="M39" s="10">
        <v>6</v>
      </c>
      <c r="N39" s="8">
        <v>1</v>
      </c>
      <c r="O39" s="9">
        <f t="shared" si="0"/>
        <v>105000</v>
      </c>
      <c r="P39" s="1">
        <v>16000</v>
      </c>
      <c r="Q39" s="9">
        <v>0</v>
      </c>
      <c r="R39" s="7" t="s">
        <v>70</v>
      </c>
      <c r="S39" s="10">
        <v>105000</v>
      </c>
      <c r="T39" s="7">
        <v>1</v>
      </c>
    </row>
    <row r="40" spans="1:20" ht="25.5" x14ac:dyDescent="0.25">
      <c r="A40" s="7" t="s">
        <v>3</v>
      </c>
      <c r="B40" s="7" t="s">
        <v>4</v>
      </c>
      <c r="C40" s="10" t="s">
        <v>31</v>
      </c>
      <c r="D40" s="6" t="s">
        <v>7</v>
      </c>
      <c r="E40" s="7" t="s">
        <v>32</v>
      </c>
      <c r="F40" s="7" t="s">
        <v>12</v>
      </c>
      <c r="G40" s="7" t="s">
        <v>105</v>
      </c>
      <c r="H40" s="6" t="s">
        <v>7</v>
      </c>
      <c r="I40" s="10" t="s">
        <v>107</v>
      </c>
      <c r="J40" s="8" t="s">
        <v>111</v>
      </c>
      <c r="K40" s="8" t="s">
        <v>109</v>
      </c>
      <c r="L40" s="7" t="s">
        <v>17</v>
      </c>
      <c r="M40" s="10">
        <v>6</v>
      </c>
      <c r="N40" s="8">
        <v>1</v>
      </c>
      <c r="O40" s="9">
        <f t="shared" si="0"/>
        <v>105000</v>
      </c>
      <c r="P40" s="1">
        <v>16000</v>
      </c>
      <c r="Q40" s="9">
        <v>0</v>
      </c>
      <c r="R40" s="7" t="s">
        <v>71</v>
      </c>
      <c r="S40" s="10">
        <v>105000</v>
      </c>
      <c r="T40" s="7">
        <v>1</v>
      </c>
    </row>
    <row r="41" spans="1:20" ht="25.5" x14ac:dyDescent="0.25">
      <c r="A41" s="7" t="s">
        <v>3</v>
      </c>
      <c r="B41" s="7" t="s">
        <v>4</v>
      </c>
      <c r="C41" s="10" t="s">
        <v>31</v>
      </c>
      <c r="D41" s="6" t="s">
        <v>7</v>
      </c>
      <c r="E41" s="7" t="s">
        <v>32</v>
      </c>
      <c r="F41" s="7" t="s">
        <v>12</v>
      </c>
      <c r="G41" s="7" t="s">
        <v>106</v>
      </c>
      <c r="H41" s="6" t="s">
        <v>7</v>
      </c>
      <c r="I41" s="10" t="s">
        <v>107</v>
      </c>
      <c r="J41" s="11" t="s">
        <v>110</v>
      </c>
      <c r="K41" s="8" t="s">
        <v>109</v>
      </c>
      <c r="L41" s="7" t="s">
        <v>17</v>
      </c>
      <c r="M41" s="10">
        <v>8</v>
      </c>
      <c r="N41" s="8">
        <v>1</v>
      </c>
      <c r="O41" s="9">
        <f t="shared" si="0"/>
        <v>85000</v>
      </c>
      <c r="P41" s="1">
        <v>20000</v>
      </c>
      <c r="Q41" s="9">
        <v>0</v>
      </c>
      <c r="R41" s="7" t="s">
        <v>72</v>
      </c>
      <c r="S41" s="10">
        <v>85000</v>
      </c>
      <c r="T41" s="7">
        <v>1</v>
      </c>
    </row>
    <row r="42" spans="1:20" ht="25.5" x14ac:dyDescent="0.25">
      <c r="A42" s="7" t="s">
        <v>3</v>
      </c>
      <c r="B42" s="7" t="s">
        <v>4</v>
      </c>
      <c r="C42" s="10" t="s">
        <v>31</v>
      </c>
      <c r="D42" s="6" t="s">
        <v>7</v>
      </c>
      <c r="E42" s="7" t="s">
        <v>32</v>
      </c>
      <c r="F42" s="7" t="s">
        <v>12</v>
      </c>
      <c r="G42" s="7" t="s">
        <v>83</v>
      </c>
      <c r="H42" s="6" t="s">
        <v>7</v>
      </c>
      <c r="I42" s="10" t="s">
        <v>107</v>
      </c>
      <c r="J42" s="11" t="s">
        <v>110</v>
      </c>
      <c r="K42" s="8" t="s">
        <v>109</v>
      </c>
      <c r="L42" s="7" t="s">
        <v>17</v>
      </c>
      <c r="M42" s="10">
        <v>7</v>
      </c>
      <c r="N42" s="8">
        <v>1</v>
      </c>
      <c r="O42" s="9">
        <f t="shared" si="0"/>
        <v>85000</v>
      </c>
      <c r="P42" s="1">
        <v>16000</v>
      </c>
      <c r="Q42" s="9">
        <v>0</v>
      </c>
      <c r="R42" s="7" t="s">
        <v>73</v>
      </c>
      <c r="S42" s="10">
        <v>85000</v>
      </c>
      <c r="T42" s="7">
        <v>1</v>
      </c>
    </row>
  </sheetData>
  <autoFilter ref="A1:T42"/>
  <hyperlinks>
    <hyperlink ref="D2" r:id="rId1"/>
    <hyperlink ref="D3:D42" r:id="rId2" display="Ссылка"/>
    <hyperlink ref="H16" r:id="rId3"/>
    <hyperlink ref="H17" r:id="rId4"/>
    <hyperlink ref="H21" r:id="rId5"/>
    <hyperlink ref="H37" r:id="rId6"/>
    <hyperlink ref="H38" r:id="rId7"/>
    <hyperlink ref="H41" r:id="rId8"/>
    <hyperlink ref="H10" r:id="rId9"/>
    <hyperlink ref="H2" r:id="rId10"/>
    <hyperlink ref="H11" r:id="rId11"/>
    <hyperlink ref="H12" r:id="rId12"/>
    <hyperlink ref="H13" r:id="rId13"/>
    <hyperlink ref="H14" r:id="rId14"/>
    <hyperlink ref="H15" r:id="rId15"/>
    <hyperlink ref="H18" r:id="rId16"/>
    <hyperlink ref="H19" r:id="rId17"/>
    <hyperlink ref="H20" r:id="rId18"/>
    <hyperlink ref="H3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4" r:id="rId29"/>
    <hyperlink ref="H31" r:id="rId30"/>
    <hyperlink ref="H32" r:id="rId31"/>
    <hyperlink ref="H33" r:id="rId32"/>
    <hyperlink ref="H34" r:id="rId33"/>
    <hyperlink ref="H35" r:id="rId34"/>
    <hyperlink ref="H36" r:id="rId35"/>
    <hyperlink ref="H39" r:id="rId36"/>
    <hyperlink ref="H40" r:id="rId37"/>
    <hyperlink ref="H5" r:id="rId38"/>
    <hyperlink ref="H42" r:id="rId39"/>
    <hyperlink ref="H6" r:id="rId40"/>
    <hyperlink ref="H7" r:id="rId41"/>
    <hyperlink ref="H8" r:id="rId42"/>
    <hyperlink ref="H9" r:id="rId43"/>
  </hyperlinks>
  <pageMargins left="0.7" right="0.7" top="0.75" bottom="0.75" header="0.3" footer="0.3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2026-06-15T11:50:18Z</dcterms:modified>
</cp:coreProperties>
</file>