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Станция'!$A$1:$U$9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2" i="1" l="1"/>
</calcChain>
</file>

<file path=xl/sharedStrings.xml><?xml version="1.0" encoding="utf-8"?>
<sst xmlns="http://schemas.openxmlformats.org/spreadsheetml/2006/main" count="133" uniqueCount="52">
  <si>
    <t>Город</t>
  </si>
  <si>
    <t>Вид рекламы</t>
  </si>
  <si>
    <t>Период, мес.</t>
  </si>
  <si>
    <t>Адрес</t>
  </si>
  <si>
    <t>Сторона</t>
  </si>
  <si>
    <t>А</t>
  </si>
  <si>
    <t>Код</t>
  </si>
  <si>
    <t>Способ показа</t>
  </si>
  <si>
    <t>Свет</t>
  </si>
  <si>
    <t>Нeт</t>
  </si>
  <si>
    <t>Фото</t>
  </si>
  <si>
    <t>Статика</t>
  </si>
  <si>
    <t>Карта</t>
  </si>
  <si>
    <t>Координаты</t>
  </si>
  <si>
    <t>Миниборд</t>
  </si>
  <si>
    <t>Казань</t>
  </si>
  <si>
    <t>Казань Аэропорт\ Павильон аэроэкспресса, 2-й этаж у кафе\ A</t>
  </si>
  <si>
    <t>Казань Аэропорт\ Павильон аэроэкспресса, выход на платформу\ A</t>
  </si>
  <si>
    <t>Казань Аэропорт\ Павильон аэроэкспресса, выход с эскалатора на ленту\ A</t>
  </si>
  <si>
    <t>Казань Аэропорт\ Павильон аэроэкспресса, переход из зала ожидания на платформу (поз.2)\ A</t>
  </si>
  <si>
    <t>Казань Аэропорт\ Переход с эскалатора в павильон аэроэкспресса (поз.1)\ A</t>
  </si>
  <si>
    <t>Казань Аэропорт\ Переход с эскалатора в павильон аэроэкспресса (поз.2)\ A</t>
  </si>
  <si>
    <t>KZRH00003А</t>
  </si>
  <si>
    <t>KZRH00004А</t>
  </si>
  <si>
    <t>KZRH00005А</t>
  </si>
  <si>
    <t>KZRH00007А</t>
  </si>
  <si>
    <t>KZRH00008А</t>
  </si>
  <si>
    <t>KZRH00009А</t>
  </si>
  <si>
    <t>1.2х1.8</t>
  </si>
  <si>
    <t>55.609127, 49.300321</t>
  </si>
  <si>
    <t>Брандмауэр</t>
  </si>
  <si>
    <t>Казань Аэропорт\ Павильон аэроэкспресса, переход из зала ожидания на платформу (поз.1)\ A</t>
  </si>
  <si>
    <t>KZRH00006А</t>
  </si>
  <si>
    <t>Локация</t>
  </si>
  <si>
    <t>Расположение конструкции</t>
  </si>
  <si>
    <t>Размеры, м.</t>
  </si>
  <si>
    <t>Количество конструкций</t>
  </si>
  <si>
    <t>Аренда за 1 шт.</t>
  </si>
  <si>
    <t>Печать за 1 шт.</t>
  </si>
  <si>
    <t>Монтаж за 1 шт.</t>
  </si>
  <si>
    <t>База</t>
  </si>
  <si>
    <t>Коэффициент</t>
  </si>
  <si>
    <t>3x1</t>
  </si>
  <si>
    <t>6.45x1.75</t>
  </si>
  <si>
    <t>6x2</t>
  </si>
  <si>
    <t>Казань Аэропорт Павильон аэроэкспресса, выход с ленты на эскалатор</t>
  </si>
  <si>
    <t>6.4x2.06</t>
  </si>
  <si>
    <t>KZRH00031А</t>
  </si>
  <si>
    <t>55.608259, 49.299956</t>
  </si>
  <si>
    <t>Название</t>
  </si>
  <si>
    <t>Аэропорт</t>
  </si>
  <si>
    <t>Международный аэропорт Казань имени Г. М. Тукая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</si>
</sst>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oTJICeANoflTg" TargetMode="External"/><Relationship Id="rId13" Type="http://schemas.openxmlformats.org/officeDocument/2006/relationships/hyperlink" Target="https://yandex.ru/maps/-/CDUaiPZD" TargetMode="External"/><Relationship Id="rId3" Type="http://schemas.openxmlformats.org/officeDocument/2006/relationships/hyperlink" Target="https://disk.yandex.ru/i/9Zoxpb6y-TIhxw" TargetMode="External"/><Relationship Id="rId7" Type="http://schemas.openxmlformats.org/officeDocument/2006/relationships/hyperlink" Target="https://disk.yandex.ru/i/M1XvbSS0ITtbOA" TargetMode="External"/><Relationship Id="rId12" Type="http://schemas.openxmlformats.org/officeDocument/2006/relationships/hyperlink" Target="https://yandex.ru/maps/-/CDUaiPZD" TargetMode="External"/><Relationship Id="rId2" Type="http://schemas.openxmlformats.org/officeDocument/2006/relationships/hyperlink" Target="https://yandex.ru/maps/-/CPwInVmM" TargetMode="External"/><Relationship Id="rId1" Type="http://schemas.openxmlformats.org/officeDocument/2006/relationships/hyperlink" Target="https://disk.yandex.ru/i/fBm6cZMOfKcfnQ" TargetMode="External"/><Relationship Id="rId6" Type="http://schemas.openxmlformats.org/officeDocument/2006/relationships/hyperlink" Target="https://disk.yandex.ru/i/S7MXysSdqo_npw" TargetMode="External"/><Relationship Id="rId11" Type="http://schemas.openxmlformats.org/officeDocument/2006/relationships/hyperlink" Target="https://yandex.ru/maps/-/CDUaiPZD" TargetMode="External"/><Relationship Id="rId5" Type="http://schemas.openxmlformats.org/officeDocument/2006/relationships/hyperlink" Target="https://disk.yandex.ru/i/t0u-XrQA95H-mQ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UaiPZD" TargetMode="External"/><Relationship Id="rId4" Type="http://schemas.openxmlformats.org/officeDocument/2006/relationships/hyperlink" Target="https://yandex.ru/maps/-/CDUaiPZD" TargetMode="External"/><Relationship Id="rId9" Type="http://schemas.openxmlformats.org/officeDocument/2006/relationships/hyperlink" Target="https://disk.yandex.ru/i/mNsJ5N14Po4mIA" TargetMode="External"/><Relationship Id="rId14" Type="http://schemas.openxmlformats.org/officeDocument/2006/relationships/hyperlink" Target="https://yandex.ru/maps/-/CDUaiPZ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5.28515625" style="1" bestFit="1" customWidth="1"/>
    <col min="4" max="4" width="16.140625" style="1" bestFit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18.42578125" style="2" customWidth="1"/>
    <col min="16" max="16" width="17.7109375" style="2" customWidth="1"/>
    <col min="17" max="17" width="18.85546875" style="2" customWidth="1"/>
    <col min="18" max="18" width="11" style="1" customWidth="1"/>
    <col min="19" max="19" width="9.140625" style="1" customWidth="1"/>
    <col min="20" max="20" width="16.7109375" style="1" customWidth="1"/>
    <col min="21" max="21" width="15.5703125" style="1" customWidth="1"/>
    <col min="22" max="16384" width="9.140625" style="1"/>
  </cols>
  <sheetData>
    <row r="1" spans="1:21" ht="25.5" x14ac:dyDescent="0.25">
      <c r="A1" s="3" t="s">
        <v>0</v>
      </c>
      <c r="B1" s="3" t="s">
        <v>33</v>
      </c>
      <c r="C1" s="3" t="s">
        <v>49</v>
      </c>
      <c r="D1" s="3" t="s">
        <v>3</v>
      </c>
      <c r="E1" s="3" t="s">
        <v>12</v>
      </c>
      <c r="F1" s="3" t="s">
        <v>1</v>
      </c>
      <c r="G1" s="3" t="s">
        <v>34</v>
      </c>
      <c r="H1" s="3" t="s">
        <v>10</v>
      </c>
      <c r="I1" s="3" t="s">
        <v>35</v>
      </c>
      <c r="J1" s="3" t="s">
        <v>4</v>
      </c>
      <c r="K1" s="3" t="s">
        <v>8</v>
      </c>
      <c r="L1" s="3" t="s">
        <v>7</v>
      </c>
      <c r="M1" s="3" t="s">
        <v>36</v>
      </c>
      <c r="N1" s="3" t="s">
        <v>2</v>
      </c>
      <c r="O1" s="3" t="s">
        <v>37</v>
      </c>
      <c r="P1" s="3" t="s">
        <v>38</v>
      </c>
      <c r="Q1" s="3" t="s">
        <v>39</v>
      </c>
      <c r="R1" s="3" t="s">
        <v>6</v>
      </c>
      <c r="S1" s="3" t="s">
        <v>40</v>
      </c>
      <c r="T1" s="3" t="s">
        <v>41</v>
      </c>
      <c r="U1" s="3" t="s">
        <v>13</v>
      </c>
    </row>
    <row r="2" spans="1:21" ht="51" x14ac:dyDescent="0.25">
      <c r="A2" s="8" t="s">
        <v>15</v>
      </c>
      <c r="B2" s="8" t="s">
        <v>50</v>
      </c>
      <c r="C2" s="8" t="s">
        <v>51</v>
      </c>
      <c r="D2" s="8" t="s">
        <v>51</v>
      </c>
      <c r="E2" s="9" t="s">
        <v>12</v>
      </c>
      <c r="F2" s="8" t="s">
        <v>14</v>
      </c>
      <c r="G2" s="8" t="s">
        <v>16</v>
      </c>
      <c r="H2" s="9" t="s">
        <v>10</v>
      </c>
      <c r="I2" s="8" t="s">
        <v>42</v>
      </c>
      <c r="J2" s="8" t="s">
        <v>5</v>
      </c>
      <c r="K2" s="8" t="s">
        <v>9</v>
      </c>
      <c r="L2" s="8" t="s">
        <v>11</v>
      </c>
      <c r="M2" s="8">
        <v>1</v>
      </c>
      <c r="N2" s="8">
        <v>1</v>
      </c>
      <c r="O2" s="5">
        <f t="shared" ref="O2:O9" si="0">S2*T2</f>
        <v>25000</v>
      </c>
      <c r="P2" s="5">
        <v>4500</v>
      </c>
      <c r="Q2" s="5">
        <v>1500</v>
      </c>
      <c r="R2" s="10" t="s">
        <v>22</v>
      </c>
      <c r="S2" s="10">
        <v>25000</v>
      </c>
      <c r="T2" s="10">
        <v>1</v>
      </c>
      <c r="U2" s="11" t="s">
        <v>29</v>
      </c>
    </row>
    <row r="3" spans="1:21" ht="63.75" x14ac:dyDescent="0.25">
      <c r="A3" s="8" t="s">
        <v>15</v>
      </c>
      <c r="B3" s="8" t="s">
        <v>50</v>
      </c>
      <c r="C3" s="8" t="s">
        <v>51</v>
      </c>
      <c r="D3" s="8" t="s">
        <v>51</v>
      </c>
      <c r="E3" s="9" t="s">
        <v>12</v>
      </c>
      <c r="F3" s="8" t="s">
        <v>30</v>
      </c>
      <c r="G3" s="8" t="s">
        <v>17</v>
      </c>
      <c r="H3" s="9" t="s">
        <v>10</v>
      </c>
      <c r="I3" s="8" t="s">
        <v>44</v>
      </c>
      <c r="J3" s="8" t="s">
        <v>5</v>
      </c>
      <c r="K3" s="8" t="s">
        <v>9</v>
      </c>
      <c r="L3" s="8" t="s">
        <v>11</v>
      </c>
      <c r="M3" s="8">
        <v>1</v>
      </c>
      <c r="N3" s="8">
        <v>1</v>
      </c>
      <c r="O3" s="5">
        <f t="shared" si="0"/>
        <v>190000</v>
      </c>
      <c r="P3" s="5">
        <v>25000</v>
      </c>
      <c r="Q3" s="5">
        <v>45000</v>
      </c>
      <c r="R3" s="10" t="s">
        <v>23</v>
      </c>
      <c r="S3" s="10">
        <v>190000</v>
      </c>
      <c r="T3" s="10">
        <v>1</v>
      </c>
      <c r="U3" s="11" t="s">
        <v>29</v>
      </c>
    </row>
    <row r="4" spans="1:21" ht="63.75" x14ac:dyDescent="0.25">
      <c r="A4" s="8" t="s">
        <v>15</v>
      </c>
      <c r="B4" s="8" t="s">
        <v>50</v>
      </c>
      <c r="C4" s="8" t="s">
        <v>51</v>
      </c>
      <c r="D4" s="8" t="s">
        <v>51</v>
      </c>
      <c r="E4" s="9" t="s">
        <v>12</v>
      </c>
      <c r="F4" s="8" t="s">
        <v>30</v>
      </c>
      <c r="G4" s="8" t="s">
        <v>18</v>
      </c>
      <c r="H4" s="9" t="s">
        <v>10</v>
      </c>
      <c r="I4" s="8" t="s">
        <v>43</v>
      </c>
      <c r="J4" s="8" t="s">
        <v>5</v>
      </c>
      <c r="K4" s="8" t="s">
        <v>9</v>
      </c>
      <c r="L4" s="8" t="s">
        <v>11</v>
      </c>
      <c r="M4" s="8">
        <v>1</v>
      </c>
      <c r="N4" s="8">
        <v>1</v>
      </c>
      <c r="O4" s="5">
        <f t="shared" si="0"/>
        <v>150000</v>
      </c>
      <c r="P4" s="5">
        <v>15000</v>
      </c>
      <c r="Q4" s="5">
        <v>30000</v>
      </c>
      <c r="R4" s="10" t="s">
        <v>24</v>
      </c>
      <c r="S4" s="10">
        <v>150000</v>
      </c>
      <c r="T4" s="10">
        <v>1</v>
      </c>
      <c r="U4" s="11" t="s">
        <v>29</v>
      </c>
    </row>
    <row r="5" spans="1:21" ht="89.25" x14ac:dyDescent="0.25">
      <c r="A5" s="8" t="s">
        <v>15</v>
      </c>
      <c r="B5" s="8" t="s">
        <v>50</v>
      </c>
      <c r="C5" s="8" t="s">
        <v>51</v>
      </c>
      <c r="D5" s="8" t="s">
        <v>51</v>
      </c>
      <c r="E5" s="9" t="s">
        <v>12</v>
      </c>
      <c r="F5" s="8" t="s">
        <v>14</v>
      </c>
      <c r="G5" s="11" t="s">
        <v>31</v>
      </c>
      <c r="H5" s="9" t="s">
        <v>10</v>
      </c>
      <c r="I5" s="8" t="s">
        <v>42</v>
      </c>
      <c r="J5" s="8" t="s">
        <v>5</v>
      </c>
      <c r="K5" s="8" t="s">
        <v>9</v>
      </c>
      <c r="L5" s="8" t="s">
        <v>11</v>
      </c>
      <c r="M5" s="8">
        <v>1</v>
      </c>
      <c r="N5" s="8">
        <v>1</v>
      </c>
      <c r="O5" s="5">
        <f t="shared" si="0"/>
        <v>25000</v>
      </c>
      <c r="P5" s="5">
        <v>4500</v>
      </c>
      <c r="Q5" s="5">
        <v>1500</v>
      </c>
      <c r="R5" s="10" t="s">
        <v>32</v>
      </c>
      <c r="S5" s="10">
        <v>25000</v>
      </c>
      <c r="T5" s="10">
        <v>1</v>
      </c>
      <c r="U5" s="11" t="s">
        <v>29</v>
      </c>
    </row>
    <row r="6" spans="1:21" ht="89.25" x14ac:dyDescent="0.25">
      <c r="A6" s="8" t="s">
        <v>15</v>
      </c>
      <c r="B6" s="8" t="s">
        <v>50</v>
      </c>
      <c r="C6" s="8" t="s">
        <v>51</v>
      </c>
      <c r="D6" s="8" t="s">
        <v>51</v>
      </c>
      <c r="E6" s="9" t="s">
        <v>12</v>
      </c>
      <c r="F6" s="8" t="s">
        <v>14</v>
      </c>
      <c r="G6" s="8" t="s">
        <v>19</v>
      </c>
      <c r="H6" s="9" t="s">
        <v>10</v>
      </c>
      <c r="I6" s="8" t="s">
        <v>42</v>
      </c>
      <c r="J6" s="8" t="s">
        <v>5</v>
      </c>
      <c r="K6" s="8" t="s">
        <v>9</v>
      </c>
      <c r="L6" s="8" t="s">
        <v>11</v>
      </c>
      <c r="M6" s="8">
        <v>1</v>
      </c>
      <c r="N6" s="8">
        <v>1</v>
      </c>
      <c r="O6" s="5">
        <f t="shared" si="0"/>
        <v>25000</v>
      </c>
      <c r="P6" s="5">
        <v>4500</v>
      </c>
      <c r="Q6" s="5">
        <v>1500</v>
      </c>
      <c r="R6" s="10" t="s">
        <v>25</v>
      </c>
      <c r="S6" s="10">
        <v>25000</v>
      </c>
      <c r="T6" s="10">
        <v>1</v>
      </c>
      <c r="U6" s="11" t="s">
        <v>29</v>
      </c>
    </row>
    <row r="7" spans="1:21" ht="76.5" x14ac:dyDescent="0.25">
      <c r="A7" s="8" t="s">
        <v>15</v>
      </c>
      <c r="B7" s="8" t="s">
        <v>50</v>
      </c>
      <c r="C7" s="8" t="s">
        <v>51</v>
      </c>
      <c r="D7" s="8" t="s">
        <v>51</v>
      </c>
      <c r="E7" s="9" t="s">
        <v>12</v>
      </c>
      <c r="F7" s="8" t="s">
        <v>14</v>
      </c>
      <c r="G7" s="8" t="s">
        <v>20</v>
      </c>
      <c r="H7" s="9" t="s">
        <v>10</v>
      </c>
      <c r="I7" s="8" t="s">
        <v>28</v>
      </c>
      <c r="J7" s="8" t="s">
        <v>5</v>
      </c>
      <c r="K7" s="8" t="s">
        <v>9</v>
      </c>
      <c r="L7" s="8" t="s">
        <v>11</v>
      </c>
      <c r="M7" s="8">
        <v>1</v>
      </c>
      <c r="N7" s="8">
        <v>1</v>
      </c>
      <c r="O7" s="5">
        <f t="shared" si="0"/>
        <v>19000</v>
      </c>
      <c r="P7" s="5">
        <v>3500</v>
      </c>
      <c r="Q7" s="5">
        <v>1000</v>
      </c>
      <c r="R7" s="10" t="s">
        <v>26</v>
      </c>
      <c r="S7" s="10">
        <v>19000</v>
      </c>
      <c r="T7" s="10">
        <v>1</v>
      </c>
      <c r="U7" s="11" t="s">
        <v>29</v>
      </c>
    </row>
    <row r="8" spans="1:21" ht="76.5" x14ac:dyDescent="0.25">
      <c r="A8" s="8" t="s">
        <v>15</v>
      </c>
      <c r="B8" s="8" t="s">
        <v>50</v>
      </c>
      <c r="C8" s="8" t="s">
        <v>51</v>
      </c>
      <c r="D8" s="8" t="s">
        <v>51</v>
      </c>
      <c r="E8" s="9" t="s">
        <v>12</v>
      </c>
      <c r="F8" s="8" t="s">
        <v>14</v>
      </c>
      <c r="G8" s="8" t="s">
        <v>21</v>
      </c>
      <c r="H8" s="9" t="s">
        <v>10</v>
      </c>
      <c r="I8" s="8" t="s">
        <v>28</v>
      </c>
      <c r="J8" s="8" t="s">
        <v>5</v>
      </c>
      <c r="K8" s="8" t="s">
        <v>9</v>
      </c>
      <c r="L8" s="8" t="s">
        <v>11</v>
      </c>
      <c r="M8" s="8">
        <v>1</v>
      </c>
      <c r="N8" s="8">
        <v>1</v>
      </c>
      <c r="O8" s="5">
        <f t="shared" si="0"/>
        <v>19000</v>
      </c>
      <c r="P8" s="5">
        <v>3500</v>
      </c>
      <c r="Q8" s="5">
        <v>1000</v>
      </c>
      <c r="R8" s="10" t="s">
        <v>27</v>
      </c>
      <c r="S8" s="10">
        <v>19000</v>
      </c>
      <c r="T8" s="10">
        <v>1</v>
      </c>
      <c r="U8" s="11" t="s">
        <v>29</v>
      </c>
    </row>
    <row r="9" spans="1:21" ht="63.75" x14ac:dyDescent="0.25">
      <c r="A9" s="8" t="s">
        <v>15</v>
      </c>
      <c r="B9" s="8" t="s">
        <v>50</v>
      </c>
      <c r="C9" s="8" t="s">
        <v>51</v>
      </c>
      <c r="D9" s="8" t="s">
        <v>51</v>
      </c>
      <c r="E9" s="9" t="s">
        <v>12</v>
      </c>
      <c r="F9" s="8" t="s">
        <v>14</v>
      </c>
      <c r="G9" s="4" t="s">
        <v>45</v>
      </c>
      <c r="H9" s="7" t="s">
        <v>10</v>
      </c>
      <c r="I9" s="6" t="s">
        <v>46</v>
      </c>
      <c r="J9" s="8" t="s">
        <v>5</v>
      </c>
      <c r="K9" s="8" t="s">
        <v>9</v>
      </c>
      <c r="L9" s="8" t="s">
        <v>11</v>
      </c>
      <c r="M9" s="8">
        <v>1</v>
      </c>
      <c r="N9" s="8">
        <v>1</v>
      </c>
      <c r="O9" s="5">
        <f t="shared" si="0"/>
        <v>200000</v>
      </c>
      <c r="P9" s="5">
        <v>55000</v>
      </c>
      <c r="Q9" s="5">
        <v>35000</v>
      </c>
      <c r="R9" s="12" t="s">
        <v>47</v>
      </c>
      <c r="S9" s="6">
        <v>200000</v>
      </c>
      <c r="T9" s="10">
        <v>1</v>
      </c>
      <c r="U9" s="6" t="s">
        <v>48</v>
      </c>
    </row>
  </sheetData>
  <autoFilter ref="A1:U9"/>
  <hyperlinks>
    <hyperlink ref="H9" r:id="rId1"/>
    <hyperlink ref="E9" r:id="rId2"/>
    <hyperlink ref="H5" r:id="rId3"/>
    <hyperlink ref="E5" r:id="rId4"/>
    <hyperlink ref="H8" r:id="rId5"/>
    <hyperlink ref="H7" r:id="rId6"/>
    <hyperlink ref="H6" r:id="rId7"/>
    <hyperlink ref="H4" r:id="rId8"/>
    <hyperlink ref="H3" r:id="rId9"/>
    <hyperlink ref="E8" r:id="rId10"/>
    <hyperlink ref="E7" r:id="rId11"/>
    <hyperlink ref="E6" r:id="rId12"/>
    <hyperlink ref="E4" r:id="rId13"/>
    <hyperlink ref="E3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2026-06-01T20:35:16Z</dcterms:modified>
</cp:coreProperties>
</file>